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YSTAN IT GROUP\Desktop\метод 24-25\МОНИТОРИНГ 2024-2025\мониторинг стартовый 2024-2025\"/>
    </mc:Choice>
  </mc:AlternateContent>
  <xr:revisionPtr revIDLastSave="0" documentId="13_ncr:1_{DB7D016A-DEA9-4E18-9533-6026E04AA166}" xr6:coauthVersionLast="47" xr6:coauthVersionMax="47" xr10:uidLastSave="{00000000-0000-0000-0000-000000000000}"/>
  <bookViews>
    <workbookView xWindow="-120" yWindow="-120" windowWidth="29040" windowHeight="15720" firstSheet="1" activeTab="2" xr2:uid="{00000000-000D-0000-FFFF-FFFF00000000}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36" i="3" l="1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9" i="5"/>
  <c r="EI36" i="3"/>
  <c r="EI37" i="3" s="1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6" i="3"/>
  <c r="FK37" i="3" s="1"/>
  <c r="FJ36" i="3"/>
  <c r="FJ37" i="3" s="1"/>
  <c r="FI36" i="3"/>
  <c r="FI37" i="3" s="1"/>
  <c r="FH36" i="3"/>
  <c r="FH37" i="3" s="1"/>
  <c r="FG36" i="3"/>
  <c r="FG37" i="3" s="1"/>
  <c r="FF36" i="3"/>
  <c r="FF37" i="3" s="1"/>
  <c r="FE36" i="3"/>
  <c r="FE37" i="3" s="1"/>
  <c r="FD36" i="3"/>
  <c r="FD37" i="3" s="1"/>
  <c r="FC36" i="3"/>
  <c r="FC37" i="3" s="1"/>
  <c r="FB36" i="3"/>
  <c r="FB37" i="3" s="1"/>
  <c r="FA36" i="3"/>
  <c r="FA37" i="3" s="1"/>
  <c r="EZ36" i="3"/>
  <c r="EZ37" i="3" s="1"/>
  <c r="EY36" i="3"/>
  <c r="EY37" i="3" s="1"/>
  <c r="EX36" i="3"/>
  <c r="EX37" i="3" s="1"/>
  <c r="EW36" i="3"/>
  <c r="EW37" i="3" s="1"/>
  <c r="EV36" i="3"/>
  <c r="EV37" i="3" s="1"/>
  <c r="EU36" i="3"/>
  <c r="EU37" i="3" s="1"/>
  <c r="ET36" i="3"/>
  <c r="ET37" i="3" s="1"/>
  <c r="ES36" i="3"/>
  <c r="ES37" i="3" s="1"/>
  <c r="ER36" i="3"/>
  <c r="ER37" i="3" s="1"/>
  <c r="EQ36" i="3"/>
  <c r="EQ37" i="3" s="1"/>
  <c r="EP36" i="3"/>
  <c r="EP37" i="3" s="1"/>
  <c r="EO36" i="3"/>
  <c r="EO37" i="3" s="1"/>
  <c r="EN36" i="3"/>
  <c r="EN37" i="3" s="1"/>
  <c r="EM36" i="3"/>
  <c r="EM37" i="3" s="1"/>
  <c r="EL36" i="3"/>
  <c r="EL37" i="3" s="1"/>
  <c r="EK36" i="3"/>
  <c r="EK37" i="3" s="1"/>
  <c r="EJ36" i="3"/>
  <c r="EJ37" i="3" s="1"/>
  <c r="EH36" i="3"/>
  <c r="EH37" i="3" s="1"/>
  <c r="EG36" i="3"/>
  <c r="EG37" i="3" s="1"/>
  <c r="EF36" i="3"/>
  <c r="EF37" i="3" s="1"/>
  <c r="EE36" i="3"/>
  <c r="EE37" i="3" s="1"/>
  <c r="ED36" i="3"/>
  <c r="ED37" i="3" s="1"/>
  <c r="EC36" i="3"/>
  <c r="EC37" i="3" s="1"/>
  <c r="EB36" i="3"/>
  <c r="EB37" i="3" s="1"/>
  <c r="EA36" i="3"/>
  <c r="EA37" i="3" s="1"/>
  <c r="DZ36" i="3"/>
  <c r="DZ37" i="3" s="1"/>
  <c r="DY36" i="3"/>
  <c r="DY37" i="3" s="1"/>
  <c r="DX36" i="3"/>
  <c r="DX37" i="3" s="1"/>
  <c r="DW36" i="3"/>
  <c r="DW37" i="3" s="1"/>
  <c r="DV36" i="3"/>
  <c r="DV37" i="3" s="1"/>
  <c r="DU36" i="3"/>
  <c r="DU37" i="3" s="1"/>
  <c r="DT36" i="3"/>
  <c r="DT37" i="3" s="1"/>
  <c r="DS36" i="3"/>
  <c r="DS37" i="3" s="1"/>
  <c r="DR36" i="3"/>
  <c r="DR37" i="3" s="1"/>
  <c r="DQ36" i="3"/>
  <c r="DQ37" i="3" s="1"/>
  <c r="DP36" i="3"/>
  <c r="DP37" i="3" s="1"/>
  <c r="DO36" i="3"/>
  <c r="DO37" i="3" s="1"/>
  <c r="DN36" i="3"/>
  <c r="DN37" i="3" s="1"/>
  <c r="DM36" i="3"/>
  <c r="DM37" i="3" s="1"/>
  <c r="DL36" i="3"/>
  <c r="DL37" i="3" s="1"/>
  <c r="DK36" i="3"/>
  <c r="DK37" i="3" s="1"/>
  <c r="DJ36" i="3"/>
  <c r="DJ37" i="3" s="1"/>
  <c r="DI36" i="3"/>
  <c r="DI37" i="3" s="1"/>
  <c r="DH36" i="3"/>
  <c r="DH37" i="3" s="1"/>
  <c r="DG36" i="3"/>
  <c r="DG37" i="3" s="1"/>
  <c r="DF36" i="3"/>
  <c r="DF37" i="3" s="1"/>
  <c r="DE36" i="3"/>
  <c r="DE37" i="3" s="1"/>
  <c r="DD36" i="3"/>
  <c r="DD37" i="3" s="1"/>
  <c r="DC36" i="3"/>
  <c r="DC37" i="3" s="1"/>
  <c r="DB36" i="3"/>
  <c r="DB37" i="3" s="1"/>
  <c r="DA36" i="3"/>
  <c r="DA37" i="3" s="1"/>
  <c r="CZ36" i="3"/>
  <c r="CZ37" i="3" s="1"/>
  <c r="CY36" i="3"/>
  <c r="CY37" i="3" s="1"/>
  <c r="CX36" i="3"/>
  <c r="CX37" i="3" s="1"/>
  <c r="CW36" i="3"/>
  <c r="CW37" i="3" s="1"/>
  <c r="CV36" i="3"/>
  <c r="CV37" i="3" s="1"/>
  <c r="CU36" i="3"/>
  <c r="CU37" i="3" s="1"/>
  <c r="CT36" i="3"/>
  <c r="CT37" i="3" s="1"/>
  <c r="CS36" i="3"/>
  <c r="CS37" i="3" s="1"/>
  <c r="CR36" i="3"/>
  <c r="CR37" i="3" s="1"/>
  <c r="CQ36" i="3"/>
  <c r="CQ37" i="3" s="1"/>
  <c r="CP36" i="3"/>
  <c r="CP37" i="3" s="1"/>
  <c r="CO36" i="3"/>
  <c r="CO37" i="3" s="1"/>
  <c r="CN36" i="3"/>
  <c r="CN37" i="3" s="1"/>
  <c r="CM36" i="3"/>
  <c r="CM37" i="3" s="1"/>
  <c r="CL36" i="3"/>
  <c r="CL37" i="3" s="1"/>
  <c r="CK36" i="3"/>
  <c r="CK37" i="3" s="1"/>
  <c r="CJ36" i="3"/>
  <c r="CJ37" i="3" s="1"/>
  <c r="CI36" i="3"/>
  <c r="CI37" i="3" s="1"/>
  <c r="CH36" i="3"/>
  <c r="CH37" i="3" s="1"/>
  <c r="CG36" i="3"/>
  <c r="CG37" i="3" s="1"/>
  <c r="CF36" i="3"/>
  <c r="CF37" i="3" s="1"/>
  <c r="CE36" i="3"/>
  <c r="CE37" i="3" s="1"/>
  <c r="CD36" i="3"/>
  <c r="CD37" i="3" s="1"/>
  <c r="CC36" i="3"/>
  <c r="CC37" i="3" s="1"/>
  <c r="CB36" i="3"/>
  <c r="CB37" i="3" s="1"/>
  <c r="CA36" i="3"/>
  <c r="CA37" i="3" s="1"/>
  <c r="BZ36" i="3"/>
  <c r="BZ37" i="3" s="1"/>
  <c r="BY36" i="3"/>
  <c r="BY37" i="3" s="1"/>
  <c r="BX36" i="3"/>
  <c r="BX37" i="3" s="1"/>
  <c r="BW36" i="3"/>
  <c r="BW37" i="3" s="1"/>
  <c r="BV36" i="3"/>
  <c r="BV37" i="3" s="1"/>
  <c r="BU36" i="3"/>
  <c r="BU37" i="3" s="1"/>
  <c r="BT36" i="3"/>
  <c r="BT37" i="3" s="1"/>
  <c r="BS36" i="3"/>
  <c r="BS37" i="3" s="1"/>
  <c r="BR36" i="3"/>
  <c r="BR37" i="3" s="1"/>
  <c r="BQ36" i="3"/>
  <c r="BQ37" i="3" s="1"/>
  <c r="BP36" i="3"/>
  <c r="BP37" i="3" s="1"/>
  <c r="BO36" i="3"/>
  <c r="BO37" i="3" s="1"/>
  <c r="BN36" i="3"/>
  <c r="BN37" i="3" s="1"/>
  <c r="BM36" i="3"/>
  <c r="BM37" i="3" s="1"/>
  <c r="BL36" i="3"/>
  <c r="BL37" i="3" s="1"/>
  <c r="BK36" i="3"/>
  <c r="BK37" i="3" s="1"/>
  <c r="BJ36" i="3"/>
  <c r="BJ37" i="3" s="1"/>
  <c r="BI36" i="3"/>
  <c r="BI37" i="3" s="1"/>
  <c r="BH36" i="3"/>
  <c r="BH37" i="3" s="1"/>
  <c r="BG36" i="3"/>
  <c r="BG37" i="3" s="1"/>
  <c r="BF36" i="3"/>
  <c r="BF37" i="3" s="1"/>
  <c r="BE36" i="3"/>
  <c r="BE37" i="3" s="1"/>
  <c r="BD36" i="3"/>
  <c r="BD37" i="3" s="1"/>
  <c r="BC36" i="3"/>
  <c r="BC37" i="3" s="1"/>
  <c r="BB36" i="3"/>
  <c r="BB37" i="3" s="1"/>
  <c r="BA36" i="3"/>
  <c r="BA37" i="3" s="1"/>
  <c r="AZ36" i="3"/>
  <c r="AZ37" i="3" s="1"/>
  <c r="AY36" i="3"/>
  <c r="AY37" i="3" s="1"/>
  <c r="AX36" i="3"/>
  <c r="AX37" i="3" s="1"/>
  <c r="AW36" i="3"/>
  <c r="AW37" i="3" s="1"/>
  <c r="AV36" i="3"/>
  <c r="AV37" i="3" s="1"/>
  <c r="AU36" i="3"/>
  <c r="AU37" i="3" s="1"/>
  <c r="AT36" i="3"/>
  <c r="AT37" i="3" s="1"/>
  <c r="AS36" i="3"/>
  <c r="AS37" i="3" s="1"/>
  <c r="AR36" i="3"/>
  <c r="AR37" i="3" s="1"/>
  <c r="AQ36" i="3"/>
  <c r="AQ37" i="3" s="1"/>
  <c r="AP36" i="3"/>
  <c r="AP37" i="3" s="1"/>
  <c r="AO36" i="3"/>
  <c r="AO37" i="3" s="1"/>
  <c r="AN36" i="3"/>
  <c r="AN37" i="3" s="1"/>
  <c r="AM36" i="3"/>
  <c r="AM37" i="3" s="1"/>
  <c r="AL36" i="3"/>
  <c r="AL37" i="3" s="1"/>
  <c r="AK36" i="3"/>
  <c r="AK37" i="3" s="1"/>
  <c r="AJ36" i="3"/>
  <c r="AJ37" i="3" s="1"/>
  <c r="AI36" i="3"/>
  <c r="AI37" i="3" s="1"/>
  <c r="AH36" i="3"/>
  <c r="AH37" i="3" s="1"/>
  <c r="AG36" i="3"/>
  <c r="AG37" i="3" s="1"/>
  <c r="AF36" i="3"/>
  <c r="AF37" i="3" s="1"/>
  <c r="AE36" i="3"/>
  <c r="AE37" i="3" s="1"/>
  <c r="AD36" i="3"/>
  <c r="AD37" i="3" s="1"/>
  <c r="AC36" i="3"/>
  <c r="AC37" i="3" s="1"/>
  <c r="AB36" i="3"/>
  <c r="AB37" i="3" s="1"/>
  <c r="AA36" i="3"/>
  <c r="AA37" i="3" s="1"/>
  <c r="Z36" i="3"/>
  <c r="Z37" i="3" s="1"/>
  <c r="Y36" i="3"/>
  <c r="Y37" i="3" s="1"/>
  <c r="X36" i="3"/>
  <c r="X37" i="3" s="1"/>
  <c r="W36" i="3"/>
  <c r="W37" i="3" s="1"/>
  <c r="V36" i="3"/>
  <c r="V37" i="3" s="1"/>
  <c r="U36" i="3"/>
  <c r="U37" i="3" s="1"/>
  <c r="T36" i="3"/>
  <c r="T37" i="3" s="1"/>
  <c r="S36" i="3"/>
  <c r="S37" i="3" s="1"/>
  <c r="R37" i="3"/>
  <c r="Q36" i="3"/>
  <c r="Q37" i="3" s="1"/>
  <c r="P36" i="3"/>
  <c r="P37" i="3" s="1"/>
  <c r="O36" i="3"/>
  <c r="O37" i="3" s="1"/>
  <c r="N36" i="3"/>
  <c r="N37" i="3" s="1"/>
  <c r="M36" i="3"/>
  <c r="M37" i="3" s="1"/>
  <c r="L36" i="3"/>
  <c r="L37" i="3" s="1"/>
  <c r="K36" i="3"/>
  <c r="K37" i="3" s="1"/>
  <c r="J36" i="3"/>
  <c r="J37" i="3" s="1"/>
  <c r="I36" i="3"/>
  <c r="I37" i="3" s="1"/>
  <c r="H36" i="3"/>
  <c r="H37" i="3" s="1"/>
  <c r="G36" i="3"/>
  <c r="G37" i="3" s="1"/>
  <c r="F36" i="3"/>
  <c r="F37" i="3" s="1"/>
  <c r="E36" i="3"/>
  <c r="E37" i="3" s="1"/>
  <c r="D36" i="3"/>
  <c r="D37" i="3" s="1"/>
  <c r="C36" i="3"/>
  <c r="C37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K49" i="5" l="1"/>
  <c r="J49" i="5" s="1"/>
  <c r="K50" i="5"/>
  <c r="J50" i="5" s="1"/>
  <c r="D41" i="1"/>
  <c r="C41" i="1"/>
  <c r="IB40" i="5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DA40" i="5"/>
  <c r="K48" i="5" s="1"/>
  <c r="DB40" i="5"/>
  <c r="DC40" i="5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GR40" i="4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D41" i="3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D40" i="3"/>
  <c r="E53" i="5"/>
  <c r="D53" i="5" s="1"/>
  <c r="E63" i="5"/>
  <c r="D63" i="5" s="1"/>
  <c r="E43" i="2"/>
  <c r="D43" i="2" s="1"/>
  <c r="D49" i="5"/>
  <c r="E54" i="5"/>
  <c r="D54" i="5" s="1"/>
  <c r="E45" i="2"/>
  <c r="D45" i="2" s="1"/>
  <c r="D50" i="2"/>
  <c r="E55" i="1"/>
  <c r="D55" i="1" s="1"/>
  <c r="E62" i="1"/>
  <c r="D62" i="1" s="1"/>
  <c r="E44" i="2"/>
  <c r="D44" i="2" s="1"/>
  <c r="E53" i="2"/>
  <c r="D53" i="2" s="1"/>
  <c r="D42" i="3"/>
  <c r="E54" i="1"/>
  <c r="D54" i="1" s="1"/>
  <c r="E63" i="1"/>
  <c r="D63" i="1" s="1"/>
  <c r="E64" i="1"/>
  <c r="D64" i="1" s="1"/>
  <c r="E45" i="5"/>
  <c r="D45" i="5" s="1"/>
  <c r="E62" i="2"/>
  <c r="D62" i="2" s="1"/>
  <c r="E63" i="2"/>
  <c r="D63" i="2" s="1"/>
  <c r="K51" i="5" l="1"/>
  <c r="J48" i="5"/>
  <c r="J51" i="5"/>
  <c r="H48" i="3"/>
  <c r="I48" i="3"/>
  <c r="E44" i="1"/>
  <c r="D44" i="1" s="1"/>
  <c r="D47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M57" i="3"/>
  <c r="L57" i="3"/>
  <c r="K57" i="3"/>
  <c r="J57" i="3"/>
  <c r="H57" i="3"/>
  <c r="I57" i="3"/>
  <c r="G57" i="3"/>
  <c r="F57" i="3"/>
  <c r="D60" i="5"/>
  <c r="E51" i="5"/>
  <c r="E64" i="5"/>
  <c r="D55" i="4"/>
  <c r="E48" i="3"/>
  <c r="E57" i="3"/>
  <c r="E61" i="3"/>
  <c r="D48" i="3"/>
  <c r="D61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1" i="1"/>
  <c r="G61" i="1"/>
  <c r="F49" i="1"/>
  <c r="F52" i="1" s="1"/>
  <c r="G52" i="1"/>
  <c r="D56" i="1"/>
  <c r="D65" i="1"/>
  <c r="D43" i="3"/>
  <c r="D60" i="4"/>
  <c r="E60" i="5"/>
  <c r="E43" i="3"/>
  <c r="D57" i="3"/>
  <c r="E52" i="3"/>
  <c r="D52" i="3"/>
  <c r="D52" i="5"/>
  <c r="D55" i="5" s="1"/>
  <c r="E51" i="2"/>
  <c r="D64" i="4"/>
  <c r="E60" i="2"/>
  <c r="E60" i="4"/>
  <c r="E56" i="1"/>
  <c r="D61" i="1"/>
  <c r="E64" i="2"/>
  <c r="E55" i="4"/>
  <c r="E65" i="1"/>
  <c r="E51" i="4"/>
  <c r="E52" i="1"/>
  <c r="D51" i="4"/>
  <c r="E46" i="4"/>
  <c r="E61" i="1"/>
  <c r="D64" i="2"/>
  <c r="E46" i="5"/>
  <c r="D46" i="5"/>
  <c r="D52" i="1"/>
  <c r="F48" i="3" l="1"/>
  <c r="G48" i="3"/>
  <c r="E47" i="1"/>
</calcChain>
</file>

<file path=xl/sharedStrings.xml><?xml version="1.0" encoding="utf-8"?>
<sst xmlns="http://schemas.openxmlformats.org/spreadsheetml/2006/main" count="2284" uniqueCount="1434">
  <si>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</si>
  <si>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</si>
  <si>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</si>
  <si>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</si>
  <si>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</si>
  <si>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</si>
  <si>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</si>
  <si>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</si>
  <si>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</si>
  <si>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</si>
  <si>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</si>
  <si>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</si>
  <si>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</si>
  <si>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</si>
  <si>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</si>
  <si>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</si>
  <si>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</si>
  <si>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</si>
  <si>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</si>
  <si>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</si>
  <si>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</si>
  <si>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</si>
  <si>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</si>
  <si>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</si>
  <si>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</si>
  <si>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</si>
  <si>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</si>
  <si>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</si>
  <si>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</si>
  <si>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</si>
  <si>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</si>
  <si>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</si>
  <si>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</si>
  <si>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</si>
  <si>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</si>
  <si>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</si>
  <si>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</si>
  <si>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</si>
  <si>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</si>
  <si>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</si>
  <si>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</si>
  <si>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</si>
  <si>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</si>
  <si>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</si>
  <si>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</si>
  <si>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</si>
  <si>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</si>
  <si>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</si>
  <si>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</si>
  <si>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</si>
  <si>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</si>
  <si>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</si>
  <si>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</si>
  <si>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</si>
  <si>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</si>
  <si>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</si>
  <si>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</si>
  <si>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</si>
  <si>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</si>
  <si>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</si>
  <si>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</si>
  <si>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</si>
  <si>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</si>
  <si>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</si>
  <si>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</si>
  <si>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</si>
  <si>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</si>
  <si>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</si>
  <si>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</si>
  <si>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</si>
  <si>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</si>
  <si>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</si>
  <si>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</si>
  <si>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</si>
  <si>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</si>
  <si>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</si>
  <si>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</si>
  <si>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</si>
  <si>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</si>
  <si>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</si>
  <si>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</si>
  <si>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</si>
  <si>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</si>
  <si>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</si>
  <si>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</si>
  <si>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</si>
  <si>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</si>
  <si>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</si>
  <si>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</si>
  <si>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</si>
  <si>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</si>
  <si>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</si>
  <si>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</si>
  <si>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</si>
  <si>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</si>
  <si>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</si>
  <si>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</si>
  <si>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</si>
  <si>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</si>
  <si>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</si>
  <si>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</si>
  <si>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</si>
  <si>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</si>
  <si>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</si>
  <si>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</si>
  <si>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</si>
  <si>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</si>
  <si>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</si>
  <si>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</si>
  <si>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</si>
  <si>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</si>
  <si>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</si>
  <si>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</si>
  <si>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</si>
  <si>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</si>
  <si>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</si>
  <si>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</si>
  <si>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</si>
  <si>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</si>
  <si>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</si>
  <si>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</si>
  <si>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</si>
  <si>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</si>
  <si>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</si>
  <si>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</si>
  <si>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</si>
  <si>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</si>
  <si>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</si>
  <si>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</si>
  <si>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</si>
  <si>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</si>
  <si>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</si>
  <si>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</si>
  <si>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</si>
  <si>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</si>
  <si>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</si>
  <si>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</si>
  <si>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</si>
  <si>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</si>
  <si>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</si>
  <si>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</si>
  <si>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</si>
  <si>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</si>
  <si>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</si>
  <si>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</si>
  <si>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</si>
  <si>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</si>
  <si>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</si>
  <si>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</si>
  <si>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</si>
  <si>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</si>
  <si>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</si>
  <si>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</si>
  <si>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</si>
  <si>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</si>
  <si>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</si>
  <si>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</si>
  <si>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</si>
  <si>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</si>
  <si>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</si>
  <si>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</si>
  <si>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</si>
  <si>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</si>
  <si>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</si>
  <si>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</si>
  <si>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</si>
  <si>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</si>
  <si>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</si>
  <si>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</si>
  <si>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</si>
  <si>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</si>
  <si>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</si>
  <si>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</si>
  <si>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</si>
  <si>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</si>
  <si>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</si>
  <si>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</si>
  <si>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</si>
  <si>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</si>
  <si>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</si>
  <si>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</si>
  <si>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</si>
  <si>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</si>
  <si>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</si>
  <si>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</si>
  <si>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</si>
  <si>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</si>
  <si>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</si>
  <si>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</si>
  <si>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</si>
  <si>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</si>
  <si>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</si>
  <si>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</si>
  <si>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</si>
  <si>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</si>
  <si>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</si>
  <si>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</si>
  <si>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</si>
  <si>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</si>
  <si>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</si>
  <si>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</si>
  <si>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</si>
  <si>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</si>
  <si>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</si>
  <si>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</si>
  <si>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</si>
  <si>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</si>
  <si>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</si>
  <si>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</si>
  <si>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</si>
  <si>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</si>
  <si>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</si>
  <si>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</si>
  <si>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</si>
  <si>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</si>
  <si>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</si>
  <si>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</si>
  <si>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</si>
  <si>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</si>
  <si>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</si>
  <si>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</si>
  <si>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</si>
  <si>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</si>
  <si>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</si>
  <si>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</si>
  <si>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</si>
  <si>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</si>
  <si>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</si>
  <si>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</si>
  <si>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</si>
  <si>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</si>
  <si>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</si>
  <si>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</si>
  <si>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</si>
  <si>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</si>
  <si>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</si>
  <si>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</si>
  <si>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</si>
  <si>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</si>
  <si>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</si>
  <si>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</si>
  <si>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</si>
  <si>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</si>
  <si>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</si>
  <si>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</si>
  <si>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</si>
  <si>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</si>
  <si>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</si>
  <si>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</si>
  <si>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</si>
  <si>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</si>
  <si>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</si>
  <si>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</si>
  <si>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</si>
  <si>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</si>
  <si>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</si>
  <si>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</si>
  <si>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</si>
  <si>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</si>
  <si>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</si>
  <si>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</si>
  <si>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</si>
  <si>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</si>
  <si>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</si>
  <si>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</si>
  <si>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</si>
  <si>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</si>
  <si>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</si>
  <si>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</si>
  <si>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</si>
  <si>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</si>
  <si>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</si>
  <si>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</si>
  <si>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</si>
  <si>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</si>
  <si>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</si>
  <si>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</si>
  <si>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</si>
  <si>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</si>
  <si>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</si>
  <si>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</si>
  <si>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</si>
  <si>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</si>
  <si>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</si>
  <si>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</si>
  <si>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</si>
  <si>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</si>
  <si>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</si>
  <si>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</si>
  <si>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</si>
  <si>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</si>
  <si>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</si>
  <si>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</si>
  <si>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</si>
  <si>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</si>
  <si>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</si>
  <si>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</si>
  <si>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</si>
  <si>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</si>
  <si>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</si>
  <si>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</si>
  <si>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</si>
  <si>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</si>
  <si>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</si>
  <si>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</si>
  <si>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</si>
  <si>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</si>
  <si>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</si>
  <si>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</si>
  <si>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</si>
  <si>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</si>
  <si>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</si>
  <si>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</si>
  <si>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</si>
  <si>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</si>
  <si>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</si>
  <si>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</si>
  <si>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</si>
  <si>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</si>
  <si>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</si>
  <si>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</si>
  <si>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</si>
  <si>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</si>
  <si>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</si>
  <si>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</si>
  <si>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</si>
  <si>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</si>
  <si>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</si>
  <si>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</si>
  <si>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</si>
  <si>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</si>
  <si>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</si>
  <si>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</si>
  <si>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</si>
  <si>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</si>
  <si>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</si>
  <si>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</si>
  <si>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</si>
  <si>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</si>
  <si>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</si>
  <si>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</si>
  <si>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</si>
  <si>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</si>
  <si>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</si>
  <si>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</si>
  <si>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</si>
  <si>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</si>
  <si>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</si>
  <si>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</si>
  <si>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</si>
  <si>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</si>
  <si>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</si>
  <si>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</si>
  <si>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</si>
  <si>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</si>
  <si>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</si>
  <si>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</si>
  <si>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</si>
  <si>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</si>
  <si>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</si>
  <si>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</si>
  <si>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</si>
  <si>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</si>
  <si>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</si>
  <si>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</si>
  <si>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</si>
  <si>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</si>
  <si>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</si>
  <si>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</si>
  <si>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</si>
  <si>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</si>
  <si>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</si>
  <si>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</si>
  <si>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</si>
  <si>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</si>
  <si>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</si>
  <si>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</si>
  <si>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</si>
  <si>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</si>
  <si>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</si>
  <si>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</si>
  <si>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</si>
  <si>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</si>
  <si>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</si>
  <si>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</si>
  <si>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</si>
  <si>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</si>
  <si>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</si>
  <si>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</si>
  <si>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</si>
  <si>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</si>
  <si>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</si>
  <si>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</si>
  <si>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</si>
  <si>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</si>
  <si>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</si>
  <si>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</si>
  <si>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</si>
  <si>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</si>
  <si>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</si>
  <si>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</si>
  <si>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</si>
  <si>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</si>
  <si>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</si>
  <si>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</si>
  <si>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</si>
  <si>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</si>
  <si>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</si>
  <si>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</si>
  <si>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</si>
  <si>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</si>
  <si>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</si>
  <si>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</si>
  <si>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</si>
  <si>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</si>
  <si>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</si>
  <si>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</si>
  <si>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</si>
  <si>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</si>
  <si>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</si>
  <si>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</si>
  <si>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</si>
  <si>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</si>
  <si>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</si>
  <si>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</si>
  <si>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</si>
  <si>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</si>
  <si>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</si>
  <si>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</si>
  <si>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</si>
  <si>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</si>
  <si>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</si>
  <si>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</si>
  <si>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</si>
  <si>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</si>
  <si>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</si>
  <si>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</si>
  <si>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</si>
  <si>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</si>
  <si>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</si>
  <si>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</si>
  <si>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</si>
  <si>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</si>
  <si>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</si>
  <si>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</si>
  <si>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</si>
  <si>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</si>
  <si>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</si>
  <si>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</si>
  <si>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</si>
  <si>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</si>
  <si>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</si>
  <si>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</si>
  <si>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</si>
  <si>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</si>
  <si>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</si>
  <si>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</si>
  <si>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</si>
  <si>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</si>
  <si>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</si>
  <si>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</si>
  <si>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</si>
  <si>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</si>
  <si>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</si>
  <si>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</si>
  <si>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</si>
  <si>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</si>
  <si>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</si>
  <si>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</si>
  <si>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</si>
  <si>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</si>
  <si>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</si>
  <si>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</si>
  <si>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</si>
  <si>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</si>
  <si>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</si>
  <si>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</si>
  <si>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</si>
  <si>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</si>
  <si>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</si>
  <si>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</si>
  <si>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</si>
  <si>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</si>
  <si>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</si>
  <si>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</si>
  <si>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</si>
  <si>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</si>
  <si>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</si>
  <si>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</si>
  <si>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</si>
  <si>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</si>
  <si>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</si>
  <si>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</si>
  <si>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</si>
  <si>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</si>
  <si>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</si>
  <si>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</si>
  <si>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</si>
  <si>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</si>
  <si>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</si>
  <si>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</si>
  <si>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</si>
  <si>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</si>
  <si>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</si>
  <si>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</si>
  <si>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</si>
  <si>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</si>
  <si>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</si>
  <si>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</si>
  <si>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</si>
  <si>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</si>
  <si>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</si>
  <si>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</si>
  <si>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</si>
  <si>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</si>
  <si>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</si>
  <si>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</si>
  <si>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</si>
  <si>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</si>
  <si>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</si>
  <si>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</si>
  <si>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</si>
  <si>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</si>
  <si>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</si>
  <si>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</si>
  <si>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</si>
  <si>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</si>
  <si>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</si>
  <si>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</si>
  <si>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</si>
  <si>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</si>
  <si>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</si>
  <si>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</si>
  <si>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</si>
  <si>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</si>
  <si>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</si>
  <si>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</si>
  <si>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</si>
  <si>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</si>
  <si>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</si>
  <si>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</si>
  <si>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</si>
  <si>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</si>
  <si>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</si>
  <si>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</si>
  <si>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</si>
  <si>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</si>
  <si>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</si>
  <si>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</si>
  <si>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</si>
  <si>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</si>
  <si>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</si>
  <si>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</si>
  <si>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</si>
  <si>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</si>
  <si>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</si>
  <si>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</si>
  <si>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</si>
  <si>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</si>
  <si>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</si>
  <si>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</si>
  <si>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</si>
  <si>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</si>
  <si>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</si>
  <si>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</si>
  <si>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</si>
  <si>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</si>
  <si>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</si>
  <si>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</si>
  <si>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</si>
  <si>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</si>
  <si>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</si>
  <si>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</si>
  <si>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</si>
  <si>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</si>
  <si>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</si>
  <si>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</si>
  <si>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</si>
  <si>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</si>
  <si>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</si>
  <si>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</si>
  <si>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</si>
  <si>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</si>
  <si>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</si>
  <si>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</si>
  <si>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</si>
  <si>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</si>
  <si>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</si>
  <si>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</si>
  <si>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</si>
  <si>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</si>
  <si>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</si>
  <si>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</si>
  <si>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</si>
  <si>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</si>
  <si>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</si>
  <si>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</si>
  <si>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</si>
  <si>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</si>
  <si>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</si>
  <si>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</si>
  <si>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</si>
  <si>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</si>
  <si>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</si>
  <si>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</si>
  <si>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</si>
  <si>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</si>
  <si>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</si>
  <si>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</si>
  <si>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</si>
  <si>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</si>
  <si>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</si>
  <si>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</si>
  <si>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</si>
  <si>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</si>
  <si>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</si>
  <si>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</si>
  <si>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</si>
  <si>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</si>
  <si>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</si>
  <si>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</si>
  <si>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</si>
  <si>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</si>
  <si>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</si>
  <si>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</si>
  <si>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</si>
  <si>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</si>
  <si>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</si>
  <si>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</si>
  <si>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</si>
  <si>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</si>
  <si>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</si>
  <si>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</si>
  <si>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</si>
  <si>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</si>
  <si>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</si>
  <si>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</si>
  <si>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</si>
  <si>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</si>
  <si>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</si>
  <si>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</si>
  <si>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</si>
  <si>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</si>
  <si>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</si>
  <si>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</si>
  <si>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</si>
  <si>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</si>
  <si>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</si>
  <si>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</si>
  <si>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</si>
  <si>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</si>
  <si>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</si>
  <si>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</si>
  <si>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</si>
  <si>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</si>
  <si>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</si>
  <si>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</si>
  <si>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</si>
  <si>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</si>
  <si>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</si>
  <si>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</si>
  <si>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</si>
  <si>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</si>
  <si>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</si>
  <si>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</si>
  <si>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</si>
  <si>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</si>
  <si>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</si>
  <si>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</si>
  <si>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</si>
  <si>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</si>
  <si>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</si>
  <si>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</si>
  <si>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</si>
  <si>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</si>
  <si>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</si>
  <si>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</si>
  <si>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</si>
  <si>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</si>
  <si>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</si>
  <si>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</si>
  <si>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</si>
  <si>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</si>
  <si>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</si>
  <si>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</si>
  <si>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</si>
  <si>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</si>
  <si>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</si>
  <si>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</si>
  <si>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</si>
  <si>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</si>
  <si>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</si>
  <si>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</si>
  <si>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</si>
  <si>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</si>
  <si>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</si>
  <si>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</si>
  <si>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</si>
  <si>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</si>
  <si>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</si>
  <si>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</si>
  <si>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</si>
  <si>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</si>
  <si>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</si>
  <si>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</si>
  <si>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</si>
  <si>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</si>
  <si>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</si>
  <si>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</si>
  <si>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</si>
  <si>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</si>
  <si>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</si>
  <si>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</si>
  <si>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</si>
  <si>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</si>
  <si>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</si>
  <si>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</si>
  <si>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</si>
  <si>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</si>
  <si>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</si>
  <si>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</si>
  <si>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</si>
  <si>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</si>
  <si>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</si>
  <si>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</si>
  <si>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</si>
  <si>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</si>
  <si>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</si>
  <si>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</si>
  <si>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</si>
  <si>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</si>
  <si>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</si>
  <si>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</si>
  <si>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</si>
  <si>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</si>
  <si>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</si>
  <si>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</si>
  <si>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</si>
  <si>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</si>
  <si>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</si>
  <si>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</si>
  <si>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</si>
  <si>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</si>
  <si>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</si>
  <si>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</si>
  <si>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</si>
  <si>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</si>
  <si>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</si>
  <si>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</si>
  <si>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</si>
  <si>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</si>
  <si>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</si>
  <si>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</si>
  <si>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</si>
  <si>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</si>
  <si>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</si>
  <si>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</si>
  <si>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</si>
  <si>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</si>
  <si>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</si>
  <si>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</si>
  <si>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</si>
  <si>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</si>
  <si>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</si>
  <si>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</si>
  <si>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</si>
  <si>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</si>
  <si>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</si>
  <si>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</si>
  <si>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</si>
  <si>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</si>
  <si>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</si>
  <si>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</si>
  <si>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</si>
  <si>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</si>
  <si>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</si>
  <si>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</si>
  <si>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</si>
  <si>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</si>
  <si>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</si>
  <si>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</si>
  <si>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</si>
  <si>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</si>
  <si>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</si>
  <si>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</si>
  <si>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</si>
  <si>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</si>
  <si>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</si>
  <si>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</si>
  <si>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</si>
  <si>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</si>
  <si>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</si>
  <si>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</si>
  <si>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</si>
  <si>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</si>
  <si>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</si>
  <si>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</si>
  <si>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</si>
  <si>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</si>
  <si>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</si>
  <si>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</si>
  <si>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</si>
  <si>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</si>
  <si>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</si>
  <si>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</si>
  <si>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</si>
  <si>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</si>
  <si>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</si>
  <si>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</si>
  <si>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</si>
  <si>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</si>
  <si>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</si>
  <si>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</si>
  <si>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</si>
  <si>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</si>
  <si>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</si>
  <si>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</si>
  <si>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</si>
  <si>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</si>
  <si>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</si>
  <si>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</si>
  <si>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</si>
  <si>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</si>
  <si>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</si>
  <si>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</si>
  <si>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</si>
  <si>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</si>
  <si>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</si>
  <si>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</si>
  <si>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</si>
  <si>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</si>
  <si>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</si>
  <si>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</si>
  <si>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</si>
  <si>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</si>
  <si>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</si>
  <si>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</si>
  <si>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</si>
  <si>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</si>
  <si>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</si>
  <si>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</si>
  <si>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</si>
  <si>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</si>
  <si>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</si>
  <si>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</si>
  <si>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</si>
  <si>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</si>
  <si>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</si>
  <si>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</si>
  <si>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</si>
  <si>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</si>
  <si>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</si>
  <si>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</si>
  <si>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</si>
  <si>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</si>
  <si>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</si>
  <si>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</si>
  <si>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</si>
  <si>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</si>
  <si>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</si>
  <si>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</si>
  <si>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</si>
  <si>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</si>
  <si>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</si>
  <si>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</si>
  <si>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</si>
  <si>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</si>
  <si>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</si>
  <si>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</si>
  <si>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</si>
  <si>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</si>
  <si>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</si>
  <si>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</si>
  <si>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</si>
  <si>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</si>
  <si>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</si>
  <si>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</si>
  <si>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</si>
  <si>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</si>
  <si>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</si>
  <si>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</si>
  <si>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</si>
  <si>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</si>
  <si>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</si>
  <si>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</si>
  <si>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</si>
  <si>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</si>
  <si>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</si>
  <si>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</si>
  <si>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</si>
  <si>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</si>
  <si>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</si>
  <si>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</si>
  <si>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</si>
  <si>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</si>
  <si>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</si>
  <si>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</si>
  <si>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</si>
  <si>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</si>
  <si>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</si>
  <si>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</si>
  <si>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</si>
  <si>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</si>
  <si>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</si>
  <si>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</si>
  <si>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</si>
  <si>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</si>
  <si>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</si>
  <si>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</si>
  <si>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</si>
  <si>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</si>
  <si>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</si>
  <si>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</si>
  <si>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</si>
  <si>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</si>
  <si>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</si>
  <si>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</si>
  <si>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</si>
  <si>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</si>
  <si>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</si>
  <si>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</si>
  <si>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</si>
  <si>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</si>
  <si>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</si>
  <si>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</si>
  <si>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</si>
  <si>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</si>
  <si>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</si>
  <si>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</si>
  <si>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</si>
  <si>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</si>
  <si>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</si>
  <si>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</si>
  <si>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</si>
  <si>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</si>
  <si>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</si>
  <si>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</si>
  <si>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</si>
  <si>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</si>
  <si>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</si>
  <si>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</si>
  <si>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</si>
  <si>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</si>
  <si>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</si>
  <si>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</si>
  <si>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</si>
  <si>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</si>
  <si>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</si>
  <si>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</si>
  <si>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</si>
  <si>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</si>
  <si>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</si>
  <si>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</si>
  <si>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</si>
  <si>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</si>
  <si>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</si>
  <si>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</si>
  <si>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</si>
  <si>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</si>
  <si>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</si>
  <si>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</si>
  <si>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</si>
  <si>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</si>
  <si>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</si>
  <si>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</si>
  <si>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</si>
  <si>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</si>
  <si>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</si>
  <si>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</si>
  <si>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</si>
  <si>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</si>
  <si>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</si>
  <si>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</si>
  <si>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</si>
  <si>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</si>
  <si>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</si>
  <si>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</si>
  <si>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</si>
  <si>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</si>
  <si>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</si>
  <si>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</si>
  <si>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</si>
  <si>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</si>
  <si>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</si>
  <si>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</si>
  <si>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</si>
  <si>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</si>
  <si>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</si>
  <si>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</si>
  <si>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</si>
  <si>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</si>
  <si>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</si>
  <si>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</si>
  <si>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</si>
  <si>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</si>
  <si>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</si>
  <si>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</si>
  <si>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</si>
  <si>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</si>
  <si>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</si>
  <si>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</si>
  <si>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</si>
  <si>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</si>
  <si>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</si>
  <si>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</si>
  <si>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</si>
  <si>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</si>
  <si>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</si>
  <si>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</si>
  <si>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</si>
  <si>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</si>
  <si>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</si>
  <si>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</si>
  <si>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</si>
  <si>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</si>
  <si>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</si>
  <si>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</si>
  <si>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</si>
  <si>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</si>
  <si>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</si>
  <si>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</si>
  <si>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</si>
  <si>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</si>
  <si>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</si>
  <si>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</si>
  <si>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</si>
  <si>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</si>
  <si>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</si>
  <si>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</si>
  <si>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</si>
  <si>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</si>
  <si>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</si>
  <si>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</si>
  <si>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</si>
  <si>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</si>
  <si>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</si>
  <si>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</si>
  <si>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</si>
  <si>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</si>
  <si>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</si>
  <si>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</si>
  <si>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</si>
  <si>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</si>
  <si>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</si>
  <si>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</si>
  <si>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</si>
  <si>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</si>
  <si>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</si>
  <si>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</si>
  <si>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</si>
  <si>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</si>
  <si>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</si>
  <si>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</si>
  <si>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</si>
  <si>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</si>
  <si>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</si>
  <si>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</si>
  <si>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</si>
  <si>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</si>
  <si>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</si>
  <si>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</si>
  <si>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</si>
  <si>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</si>
  <si>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</si>
  <si>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</si>
  <si>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</si>
  <si>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</si>
  <si>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</si>
  <si>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</si>
  <si>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</si>
  <si>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</si>
  <si>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</si>
  <si>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</si>
  <si>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</si>
  <si>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</si>
  <si>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</si>
  <si>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</si>
  <si>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</si>
  <si>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</si>
  <si>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</si>
  <si>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</si>
  <si>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</si>
  <si>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</si>
  <si>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</si>
  <si>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</si>
  <si>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</si>
  <si>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</si>
  <si>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</si>
  <si>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</si>
  <si>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</si>
  <si>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</si>
  <si>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</si>
  <si>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</si>
  <si>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</si>
  <si>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</si>
  <si>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</si>
  <si>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</si>
  <si>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</si>
  <si>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</si>
  <si>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</si>
  <si>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</si>
  <si>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</si>
  <si>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</si>
  <si>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</si>
  <si>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</si>
  <si>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</si>
  <si>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</si>
  <si>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</si>
  <si>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</si>
  <si>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</si>
  <si>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</si>
  <si>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</si>
  <si>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</si>
  <si>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</si>
  <si>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</si>
  <si>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</si>
  <si>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</si>
  <si>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</si>
  <si>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</si>
  <si>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</si>
  <si>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</si>
  <si>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</si>
  <si>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</si>
  <si>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</si>
  <si>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</si>
  <si>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</si>
  <si>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</si>
  <si>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</si>
  <si>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</si>
  <si>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</si>
  <si>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</si>
  <si>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</si>
  <si>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</si>
  <si>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</si>
  <si>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</si>
  <si>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</si>
  <si>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</si>
  <si>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</si>
  <si>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</si>
  <si>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</si>
  <si>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</si>
  <si>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</si>
  <si>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</si>
  <si>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</si>
  <si>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</si>
  <si>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</si>
  <si>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</si>
  <si>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</si>
  <si>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</si>
  <si>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</si>
  <si>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</si>
  <si>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</si>
  <si>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</si>
  <si>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</si>
  <si>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</si>
  <si>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</si>
  <si>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</si>
  <si>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</si>
  <si>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</si>
  <si>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</si>
  <si>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</si>
  <si>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</si>
  <si>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</si>
  <si>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</si>
  <si>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</si>
  <si>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</si>
  <si>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</si>
  <si>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</si>
  <si>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</si>
  <si>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</si>
  <si>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</si>
  <si>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</si>
  <si>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</si>
  <si>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</si>
  <si>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</si>
  <si>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</si>
  <si>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</si>
  <si>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</si>
  <si>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</si>
  <si>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</si>
  <si>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</si>
  <si>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</si>
  <si>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</si>
  <si>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</si>
  <si>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</si>
  <si>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</si>
  <si>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</si>
  <si>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</si>
  <si>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</si>
  <si>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</si>
  <si>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</si>
  <si>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</si>
  <si>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</si>
  <si>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</si>
  <si>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</si>
  <si>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</si>
  <si>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</si>
  <si>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</si>
  <si>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</si>
  <si>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</si>
  <si>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</si>
  <si>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</si>
  <si>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</si>
  <si>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</si>
  <si>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</si>
  <si>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</si>
  <si>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</si>
  <si>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</si>
  <si>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</si>
  <si>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</si>
  <si>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</si>
  <si>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</si>
  <si>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</si>
  <si>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</si>
  <si>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</si>
  <si>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</si>
  <si>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</si>
  <si>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</si>
  <si>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</si>
  <si>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</si>
  <si>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</si>
  <si>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</si>
  <si>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</si>
  <si>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</si>
  <si>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</si>
  <si>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</si>
  <si>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</si>
  <si>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</si>
  <si>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</si>
  <si>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</si>
  <si>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</si>
  <si>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</si>
  <si>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</si>
  <si>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</si>
  <si>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</si>
  <si>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</si>
  <si>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</si>
  <si>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</si>
  <si>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</si>
  <si>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</si>
  <si>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</si>
  <si>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</si>
  <si>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</si>
  <si>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</si>
  <si>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</si>
  <si>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</si>
  <si>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</si>
  <si>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</si>
  <si>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</si>
  <si>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</si>
  <si>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</si>
  <si>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</si>
  <si>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</si>
  <si>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</si>
  <si>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</si>
  <si>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</si>
  <si>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</si>
  <si>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</si>
  <si>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</si>
  <si>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</si>
  <si>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</si>
  <si>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</si>
  <si>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</si>
  <si>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</si>
  <si>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</si>
  <si>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</si>
  <si>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</si>
  <si>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</si>
  <si>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</si>
  <si>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</si>
  <si>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</si>
  <si>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</si>
  <si>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</si>
  <si>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</si>
  <si>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</si>
  <si>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</si>
  <si>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</si>
  <si>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</si>
  <si>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</si>
  <si>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</si>
  <si>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</si>
  <si>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</si>
  <si>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</si>
  <si>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</si>
  <si>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</si>
  <si>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</si>
  <si>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</si>
  <si>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</si>
  <si>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</si>
  <si>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</si>
  <si>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</si>
  <si>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</si>
  <si>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</si>
  <si>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</si>
  <si>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</si>
  <si>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</si>
  <si>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</si>
  <si>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</si>
  <si>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</si>
  <si>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</si>
  <si>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</si>
  <si>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</si>
  <si>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</si>
  <si>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</si>
  <si>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</si>
  <si>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</si>
  <si>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</si>
  <si>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</si>
  <si>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</si>
  <si>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</si>
  <si>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</si>
  <si>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</si>
  <si>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</si>
  <si>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</si>
  <si>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</si>
  <si>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</si>
  <si>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</si>
  <si>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</si>
  <si>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</si>
  <si>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</si>
  <si>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</si>
  <si>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</si>
  <si>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</si>
  <si>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</si>
  <si>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</si>
  <si>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</si>
  <si>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</si>
  <si>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</si>
  <si>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</si>
  <si>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</si>
  <si>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</si>
  <si>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</si>
  <si>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</si>
  <si>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</si>
  <si>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</si>
  <si>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</si>
  <si>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</si>
  <si>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</si>
  <si>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</si>
  <si>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</si>
  <si>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</si>
  <si>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</si>
  <si>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</si>
  <si>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</si>
  <si>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</si>
  <si>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</si>
  <si>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</si>
  <si>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</si>
  <si>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</si>
  <si>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</si>
  <si>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</si>
  <si>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</si>
  <si>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</si>
  <si>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</si>
  <si>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</si>
  <si>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</si>
  <si>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</si>
  <si>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</si>
  <si>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</si>
  <si>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</si>
  <si>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</si>
  <si>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</si>
  <si>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</si>
  <si>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</si>
  <si>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</si>
  <si>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</si>
  <si>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</si>
  <si>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</si>
  <si>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</si>
  <si>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</si>
  <si>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</si>
  <si>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</si>
  <si>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</si>
  <si>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</si>
  <si>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</si>
  <si>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</si>
  <si>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</si>
  <si>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</si>
  <si>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</si>
  <si>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</si>
  <si>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</si>
  <si>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</si>
  <si>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</si>
  <si>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</si>
  <si>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</si>
  <si>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</si>
  <si>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</si>
  <si>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</si>
  <si>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</si>
  <si>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</si>
  <si>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</si>
  <si>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</si>
  <si>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</si>
  <si>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</si>
  <si>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</si>
  <si>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</si>
  <si>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</si>
  <si>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</si>
  <si>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</si>
  <si>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</si>
  <si>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</si>
  <si>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</si>
  <si>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</si>
  <si>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</si>
  <si>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</si>
  <si>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</si>
  <si>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</si>
  <si>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</si>
  <si>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</si>
  <si>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</si>
  <si>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</si>
  <si>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Абишева Сабрина</t>
  </si>
  <si>
    <t>Алмасбек Сафия</t>
  </si>
  <si>
    <t>Бабенко Демид</t>
  </si>
  <si>
    <t>Божок Николь</t>
  </si>
  <si>
    <t>Булгучева Рухшона</t>
  </si>
  <si>
    <t>Дунямалыев Самир</t>
  </si>
  <si>
    <t>Ержанова Ляйсана</t>
  </si>
  <si>
    <t>Кұрмангали Ануар</t>
  </si>
  <si>
    <t>Мергенбай Расул</t>
  </si>
  <si>
    <t>Нилов Вадим</t>
  </si>
  <si>
    <t>Онисько Маргарита</t>
  </si>
  <si>
    <t>Остроушко Ариана</t>
  </si>
  <si>
    <t>Панов Альмир</t>
  </si>
  <si>
    <t>Певнев Кирилл</t>
  </si>
  <si>
    <t>Погребная Милена</t>
  </si>
  <si>
    <t>Ранн Артём</t>
  </si>
  <si>
    <t xml:space="preserve">Сабырбек Амир </t>
  </si>
  <si>
    <t>Синицин Владимир</t>
  </si>
  <si>
    <t>Тагинцева Софья</t>
  </si>
  <si>
    <t>Ташкина Варвара</t>
  </si>
  <si>
    <t>Тё Алиса</t>
  </si>
  <si>
    <t>Шаимова Жансая</t>
  </si>
  <si>
    <t xml:space="preserve">                                  Учебный год: 2024-2025                                              Группа: №3 "Весёлые человечки"                                     Период: Стартовый                           Сроки проведения: Сентябрь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</si>
</sst>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21" fillId="0" borderId="1" xfId="0" applyFont="1" applyBorder="1" applyAlignment="1">
      <alignment vertical="top" wrapText="1"/>
    </xf>
    <xf numFmtId="0" fontId="22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32" t="s">
        <v>788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9" t="s">
        <v>1402</v>
      </c>
      <c r="DN2" s="89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39" t="s">
        <v>0</v>
      </c>
      <c r="B4" s="139" t="s">
        <v>170</v>
      </c>
      <c r="C4" s="119" t="s">
        <v>319</v>
      </c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1"/>
      <c r="X4" s="114" t="s">
        <v>321</v>
      </c>
      <c r="Y4" s="115"/>
      <c r="Z4" s="115"/>
      <c r="AA4" s="115"/>
      <c r="AB4" s="115"/>
      <c r="AC4" s="115"/>
      <c r="AD4" s="115"/>
      <c r="AE4" s="115"/>
      <c r="AF4" s="115"/>
      <c r="AG4" s="115"/>
      <c r="AH4" s="115"/>
      <c r="AI4" s="115"/>
      <c r="AJ4" s="115"/>
      <c r="AK4" s="115"/>
      <c r="AL4" s="115"/>
      <c r="AM4" s="115"/>
      <c r="AN4" s="115"/>
      <c r="AO4" s="115"/>
      <c r="AP4" s="115"/>
      <c r="AQ4" s="115"/>
      <c r="AR4" s="115"/>
      <c r="AS4" s="115"/>
      <c r="AT4" s="115"/>
      <c r="AU4" s="115"/>
      <c r="AV4" s="115"/>
      <c r="AW4" s="115"/>
      <c r="AX4" s="115"/>
      <c r="AY4" s="115"/>
      <c r="AZ4" s="115"/>
      <c r="BA4" s="115"/>
      <c r="BB4" s="115"/>
      <c r="BC4" s="115"/>
      <c r="BD4" s="115"/>
      <c r="BE4" s="115"/>
      <c r="BF4" s="115"/>
      <c r="BG4" s="116"/>
      <c r="BH4" s="102" t="s">
        <v>870</v>
      </c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14" t="s">
        <v>324</v>
      </c>
      <c r="BX4" s="115"/>
      <c r="BY4" s="115"/>
      <c r="BZ4" s="115"/>
      <c r="CA4" s="115"/>
      <c r="CB4" s="115"/>
      <c r="CC4" s="115"/>
      <c r="CD4" s="115"/>
      <c r="CE4" s="115"/>
      <c r="CF4" s="115"/>
      <c r="CG4" s="115"/>
      <c r="CH4" s="115"/>
      <c r="CI4" s="115"/>
      <c r="CJ4" s="115"/>
      <c r="CK4" s="115"/>
      <c r="CL4" s="115"/>
      <c r="CM4" s="115"/>
      <c r="CN4" s="115"/>
      <c r="CO4" s="115"/>
      <c r="CP4" s="115"/>
      <c r="CQ4" s="115"/>
      <c r="CR4" s="115"/>
      <c r="CS4" s="115"/>
      <c r="CT4" s="115"/>
      <c r="CU4" s="115"/>
      <c r="CV4" s="115"/>
      <c r="CW4" s="115"/>
      <c r="CX4" s="115"/>
      <c r="CY4" s="115"/>
      <c r="CZ4" s="116"/>
      <c r="DA4" s="90" t="s">
        <v>326</v>
      </c>
      <c r="DB4" s="91"/>
      <c r="DC4" s="91"/>
      <c r="DD4" s="91"/>
      <c r="DE4" s="91"/>
      <c r="DF4" s="91"/>
      <c r="DG4" s="91"/>
      <c r="DH4" s="91"/>
      <c r="DI4" s="91"/>
      <c r="DJ4" s="91"/>
      <c r="DK4" s="91"/>
      <c r="DL4" s="91"/>
      <c r="DM4" s="91"/>
      <c r="DN4" s="91"/>
      <c r="DO4" s="92"/>
    </row>
    <row r="5" spans="1:119" ht="15.6" customHeight="1" x14ac:dyDescent="0.25">
      <c r="A5" s="139"/>
      <c r="B5" s="139"/>
      <c r="C5" s="122" t="s">
        <v>320</v>
      </c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4"/>
      <c r="X5" s="129" t="s">
        <v>322</v>
      </c>
      <c r="Y5" s="130"/>
      <c r="Z5" s="130"/>
      <c r="AA5" s="130"/>
      <c r="AB5" s="130"/>
      <c r="AC5" s="130"/>
      <c r="AD5" s="130"/>
      <c r="AE5" s="130"/>
      <c r="AF5" s="130"/>
      <c r="AG5" s="130"/>
      <c r="AH5" s="130"/>
      <c r="AI5" s="130"/>
      <c r="AJ5" s="130"/>
      <c r="AK5" s="130"/>
      <c r="AL5" s="130"/>
      <c r="AM5" s="130"/>
      <c r="AN5" s="130"/>
      <c r="AO5" s="130"/>
      <c r="AP5" s="130"/>
      <c r="AQ5" s="130"/>
      <c r="AR5" s="131"/>
      <c r="AS5" s="126" t="s">
        <v>323</v>
      </c>
      <c r="AT5" s="127"/>
      <c r="AU5" s="127"/>
      <c r="AV5" s="127"/>
      <c r="AW5" s="127"/>
      <c r="AX5" s="127"/>
      <c r="AY5" s="127"/>
      <c r="AZ5" s="127"/>
      <c r="BA5" s="127"/>
      <c r="BB5" s="127"/>
      <c r="BC5" s="127"/>
      <c r="BD5" s="127"/>
      <c r="BE5" s="127"/>
      <c r="BF5" s="127"/>
      <c r="BG5" s="128"/>
      <c r="BH5" s="103" t="s">
        <v>32</v>
      </c>
      <c r="BI5" s="103"/>
      <c r="BJ5" s="103"/>
      <c r="BK5" s="103"/>
      <c r="BL5" s="103"/>
      <c r="BM5" s="103"/>
      <c r="BN5" s="103"/>
      <c r="BO5" s="103"/>
      <c r="BP5" s="103"/>
      <c r="BQ5" s="103"/>
      <c r="BR5" s="103"/>
      <c r="BS5" s="103"/>
      <c r="BT5" s="103"/>
      <c r="BU5" s="103"/>
      <c r="BV5" s="103"/>
      <c r="BW5" s="112" t="s">
        <v>325</v>
      </c>
      <c r="BX5" s="113"/>
      <c r="BY5" s="113"/>
      <c r="BZ5" s="113"/>
      <c r="CA5" s="113"/>
      <c r="CB5" s="113"/>
      <c r="CC5" s="113"/>
      <c r="CD5" s="113"/>
      <c r="CE5" s="113"/>
      <c r="CF5" s="113"/>
      <c r="CG5" s="113"/>
      <c r="CH5" s="113"/>
      <c r="CI5" s="117" t="s">
        <v>43</v>
      </c>
      <c r="CJ5" s="118"/>
      <c r="CK5" s="118"/>
      <c r="CL5" s="118"/>
      <c r="CM5" s="118"/>
      <c r="CN5" s="118"/>
      <c r="CO5" s="118"/>
      <c r="CP5" s="118"/>
      <c r="CQ5" s="118"/>
      <c r="CR5" s="118"/>
      <c r="CS5" s="118"/>
      <c r="CT5" s="118"/>
      <c r="CU5" s="118"/>
      <c r="CV5" s="118"/>
      <c r="CW5" s="118"/>
      <c r="CX5" s="118"/>
      <c r="CY5" s="118"/>
      <c r="CZ5" s="118"/>
      <c r="DA5" s="99" t="s">
        <v>327</v>
      </c>
      <c r="DB5" s="100"/>
      <c r="DC5" s="100"/>
      <c r="DD5" s="100"/>
      <c r="DE5" s="100"/>
      <c r="DF5" s="100"/>
      <c r="DG5" s="100"/>
      <c r="DH5" s="100"/>
      <c r="DI5" s="100"/>
      <c r="DJ5" s="100"/>
      <c r="DK5" s="100"/>
      <c r="DL5" s="100"/>
      <c r="DM5" s="100"/>
      <c r="DN5" s="100"/>
      <c r="DO5" s="101"/>
    </row>
    <row r="6" spans="1:119" ht="15" customHeight="1" x14ac:dyDescent="0.25">
      <c r="A6" s="139"/>
      <c r="B6" s="139"/>
      <c r="C6" s="114" t="s">
        <v>793</v>
      </c>
      <c r="D6" s="115"/>
      <c r="E6" s="115"/>
      <c r="F6" s="115"/>
      <c r="G6" s="115"/>
      <c r="H6" s="115"/>
      <c r="I6" s="115"/>
      <c r="J6" s="115"/>
      <c r="K6" s="115"/>
      <c r="L6" s="102" t="s">
        <v>810</v>
      </c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4" t="s">
        <v>793</v>
      </c>
      <c r="Y6" s="104"/>
      <c r="Z6" s="104"/>
      <c r="AA6" s="104"/>
      <c r="AB6" s="104"/>
      <c r="AC6" s="104"/>
      <c r="AD6" s="104"/>
      <c r="AE6" s="104"/>
      <c r="AF6" s="104"/>
      <c r="AG6" s="102" t="s">
        <v>810</v>
      </c>
      <c r="AH6" s="102"/>
      <c r="AI6" s="102"/>
      <c r="AJ6" s="102"/>
      <c r="AK6" s="102"/>
      <c r="AL6" s="102"/>
      <c r="AM6" s="102"/>
      <c r="AN6" s="102"/>
      <c r="AO6" s="102"/>
      <c r="AP6" s="102"/>
      <c r="AQ6" s="102"/>
      <c r="AR6" s="102"/>
      <c r="AS6" s="104" t="s">
        <v>793</v>
      </c>
      <c r="AT6" s="104"/>
      <c r="AU6" s="104"/>
      <c r="AV6" s="104"/>
      <c r="AW6" s="104"/>
      <c r="AX6" s="104"/>
      <c r="AY6" s="102" t="s">
        <v>810</v>
      </c>
      <c r="AZ6" s="102"/>
      <c r="BA6" s="102"/>
      <c r="BB6" s="102"/>
      <c r="BC6" s="102"/>
      <c r="BD6" s="102"/>
      <c r="BE6" s="102"/>
      <c r="BF6" s="102"/>
      <c r="BG6" s="102"/>
      <c r="BH6" s="104" t="s">
        <v>793</v>
      </c>
      <c r="BI6" s="104"/>
      <c r="BJ6" s="104"/>
      <c r="BK6" s="104"/>
      <c r="BL6" s="104"/>
      <c r="BM6" s="104"/>
      <c r="BN6" s="102" t="s">
        <v>810</v>
      </c>
      <c r="BO6" s="102"/>
      <c r="BP6" s="102"/>
      <c r="BQ6" s="102"/>
      <c r="BR6" s="102"/>
      <c r="BS6" s="102"/>
      <c r="BT6" s="102"/>
      <c r="BU6" s="102"/>
      <c r="BV6" s="102"/>
      <c r="BW6" s="104" t="s">
        <v>793</v>
      </c>
      <c r="BX6" s="104"/>
      <c r="BY6" s="104"/>
      <c r="BZ6" s="104"/>
      <c r="CA6" s="104"/>
      <c r="CB6" s="104"/>
      <c r="CC6" s="102" t="s">
        <v>810</v>
      </c>
      <c r="CD6" s="102"/>
      <c r="CE6" s="102"/>
      <c r="CF6" s="102"/>
      <c r="CG6" s="102"/>
      <c r="CH6" s="102"/>
      <c r="CI6" s="93" t="s">
        <v>793</v>
      </c>
      <c r="CJ6" s="94"/>
      <c r="CK6" s="94"/>
      <c r="CL6" s="94"/>
      <c r="CM6" s="94"/>
      <c r="CN6" s="94"/>
      <c r="CO6" s="94"/>
      <c r="CP6" s="94"/>
      <c r="CQ6" s="94"/>
      <c r="CR6" s="115" t="s">
        <v>810</v>
      </c>
      <c r="CS6" s="115"/>
      <c r="CT6" s="115"/>
      <c r="CU6" s="115"/>
      <c r="CV6" s="115"/>
      <c r="CW6" s="115"/>
      <c r="CX6" s="115"/>
      <c r="CY6" s="115"/>
      <c r="CZ6" s="116"/>
      <c r="DA6" s="93" t="s">
        <v>793</v>
      </c>
      <c r="DB6" s="94"/>
      <c r="DC6" s="94"/>
      <c r="DD6" s="94"/>
      <c r="DE6" s="94"/>
      <c r="DF6" s="95"/>
      <c r="DG6" s="96" t="s">
        <v>810</v>
      </c>
      <c r="DH6" s="97"/>
      <c r="DI6" s="97"/>
      <c r="DJ6" s="97"/>
      <c r="DK6" s="97"/>
      <c r="DL6" s="97"/>
      <c r="DM6" s="97"/>
      <c r="DN6" s="97"/>
      <c r="DO6" s="98"/>
    </row>
    <row r="7" spans="1:119" ht="10.15" hidden="1" customHeight="1" x14ac:dyDescent="0.25">
      <c r="A7" s="139"/>
      <c r="B7" s="139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39"/>
      <c r="B8" s="139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39"/>
      <c r="B9" s="139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39"/>
      <c r="B10" s="139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139"/>
      <c r="B11" s="139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139"/>
      <c r="B12" s="139"/>
      <c r="C12" s="124" t="s">
        <v>13</v>
      </c>
      <c r="D12" s="88" t="s">
        <v>2</v>
      </c>
      <c r="E12" s="88" t="s">
        <v>3</v>
      </c>
      <c r="F12" s="88" t="s">
        <v>17</v>
      </c>
      <c r="G12" s="88" t="s">
        <v>4</v>
      </c>
      <c r="H12" s="88" t="s">
        <v>5</v>
      </c>
      <c r="I12" s="88" t="s">
        <v>14</v>
      </c>
      <c r="J12" s="88" t="s">
        <v>6</v>
      </c>
      <c r="K12" s="88" t="s">
        <v>7</v>
      </c>
      <c r="L12" s="88" t="s">
        <v>18</v>
      </c>
      <c r="M12" s="88" t="s">
        <v>6</v>
      </c>
      <c r="N12" s="88" t="s">
        <v>7</v>
      </c>
      <c r="O12" s="88" t="s">
        <v>15</v>
      </c>
      <c r="P12" s="88" t="s">
        <v>8</v>
      </c>
      <c r="Q12" s="88" t="s">
        <v>1</v>
      </c>
      <c r="R12" s="88" t="s">
        <v>16</v>
      </c>
      <c r="S12" s="88" t="s">
        <v>3</v>
      </c>
      <c r="T12" s="88" t="s">
        <v>9</v>
      </c>
      <c r="U12" s="88" t="s">
        <v>19</v>
      </c>
      <c r="V12" s="88" t="s">
        <v>3</v>
      </c>
      <c r="W12" s="88" t="s">
        <v>9</v>
      </c>
      <c r="X12" s="88" t="s">
        <v>20</v>
      </c>
      <c r="Y12" s="88"/>
      <c r="Z12" s="88"/>
      <c r="AA12" s="122" t="s">
        <v>21</v>
      </c>
      <c r="AB12" s="123"/>
      <c r="AC12" s="124"/>
      <c r="AD12" s="122" t="s">
        <v>22</v>
      </c>
      <c r="AE12" s="123"/>
      <c r="AF12" s="124"/>
      <c r="AG12" s="88" t="s">
        <v>23</v>
      </c>
      <c r="AH12" s="88"/>
      <c r="AI12" s="88"/>
      <c r="AJ12" s="88" t="s">
        <v>24</v>
      </c>
      <c r="AK12" s="88"/>
      <c r="AL12" s="88"/>
      <c r="AM12" s="88" t="s">
        <v>25</v>
      </c>
      <c r="AN12" s="88"/>
      <c r="AO12" s="88"/>
      <c r="AP12" s="84" t="s">
        <v>26</v>
      </c>
      <c r="AQ12" s="84"/>
      <c r="AR12" s="84"/>
      <c r="AS12" s="88" t="s">
        <v>27</v>
      </c>
      <c r="AT12" s="88"/>
      <c r="AU12" s="88"/>
      <c r="AV12" s="88" t="s">
        <v>28</v>
      </c>
      <c r="AW12" s="88"/>
      <c r="AX12" s="88"/>
      <c r="AY12" s="84" t="s">
        <v>29</v>
      </c>
      <c r="AZ12" s="84"/>
      <c r="BA12" s="84"/>
      <c r="BB12" s="88" t="s">
        <v>30</v>
      </c>
      <c r="BC12" s="88"/>
      <c r="BD12" s="88"/>
      <c r="BE12" s="88" t="s">
        <v>31</v>
      </c>
      <c r="BF12" s="88"/>
      <c r="BG12" s="88"/>
      <c r="BH12" s="85" t="s">
        <v>172</v>
      </c>
      <c r="BI12" s="86"/>
      <c r="BJ12" s="87"/>
      <c r="BK12" s="85" t="s">
        <v>173</v>
      </c>
      <c r="BL12" s="86"/>
      <c r="BM12" s="87"/>
      <c r="BN12" s="85" t="s">
        <v>174</v>
      </c>
      <c r="BO12" s="86"/>
      <c r="BP12" s="87"/>
      <c r="BQ12" s="84" t="s">
        <v>175</v>
      </c>
      <c r="BR12" s="84"/>
      <c r="BS12" s="84"/>
      <c r="BT12" s="84" t="s">
        <v>176</v>
      </c>
      <c r="BU12" s="84"/>
      <c r="BV12" s="84"/>
      <c r="BW12" s="84" t="s">
        <v>33</v>
      </c>
      <c r="BX12" s="84"/>
      <c r="BY12" s="84"/>
      <c r="BZ12" s="84" t="s">
        <v>34</v>
      </c>
      <c r="CA12" s="84"/>
      <c r="CB12" s="84"/>
      <c r="CC12" s="84" t="s">
        <v>35</v>
      </c>
      <c r="CD12" s="84"/>
      <c r="CE12" s="84"/>
      <c r="CF12" s="84" t="s">
        <v>36</v>
      </c>
      <c r="CG12" s="84"/>
      <c r="CH12" s="84"/>
      <c r="CI12" s="84" t="s">
        <v>37</v>
      </c>
      <c r="CJ12" s="84"/>
      <c r="CK12" s="84"/>
      <c r="CL12" s="84" t="s">
        <v>38</v>
      </c>
      <c r="CM12" s="84"/>
      <c r="CN12" s="84"/>
      <c r="CO12" s="84" t="s">
        <v>39</v>
      </c>
      <c r="CP12" s="84"/>
      <c r="CQ12" s="84"/>
      <c r="CR12" s="84" t="s">
        <v>40</v>
      </c>
      <c r="CS12" s="84"/>
      <c r="CT12" s="84"/>
      <c r="CU12" s="84" t="s">
        <v>41</v>
      </c>
      <c r="CV12" s="84"/>
      <c r="CW12" s="84"/>
      <c r="CX12" s="84" t="s">
        <v>42</v>
      </c>
      <c r="CY12" s="84"/>
      <c r="CZ12" s="84"/>
      <c r="DA12" s="84" t="s">
        <v>177</v>
      </c>
      <c r="DB12" s="84"/>
      <c r="DC12" s="84"/>
      <c r="DD12" s="84" t="s">
        <v>178</v>
      </c>
      <c r="DE12" s="84"/>
      <c r="DF12" s="84"/>
      <c r="DG12" s="84" t="s">
        <v>179</v>
      </c>
      <c r="DH12" s="84"/>
      <c r="DI12" s="84"/>
      <c r="DJ12" s="84" t="s">
        <v>180</v>
      </c>
      <c r="DK12" s="84"/>
      <c r="DL12" s="84"/>
      <c r="DM12" s="84" t="s">
        <v>181</v>
      </c>
      <c r="DN12" s="84"/>
      <c r="DO12" s="84"/>
    </row>
    <row r="13" spans="1:119" ht="56.25" customHeight="1" x14ac:dyDescent="0.25">
      <c r="A13" s="139"/>
      <c r="B13" s="140"/>
      <c r="C13" s="133" t="s">
        <v>792</v>
      </c>
      <c r="D13" s="133"/>
      <c r="E13" s="133"/>
      <c r="F13" s="133" t="s">
        <v>1390</v>
      </c>
      <c r="G13" s="133"/>
      <c r="H13" s="133"/>
      <c r="I13" s="133" t="s">
        <v>187</v>
      </c>
      <c r="J13" s="133"/>
      <c r="K13" s="133"/>
      <c r="L13" s="125" t="s">
        <v>796</v>
      </c>
      <c r="M13" s="125"/>
      <c r="N13" s="125"/>
      <c r="O13" s="125" t="s">
        <v>797</v>
      </c>
      <c r="P13" s="125"/>
      <c r="Q13" s="125"/>
      <c r="R13" s="125" t="s">
        <v>800</v>
      </c>
      <c r="S13" s="125"/>
      <c r="T13" s="125"/>
      <c r="U13" s="125" t="s">
        <v>802</v>
      </c>
      <c r="V13" s="125"/>
      <c r="W13" s="125"/>
      <c r="X13" s="125" t="s">
        <v>803</v>
      </c>
      <c r="Y13" s="125"/>
      <c r="Z13" s="125"/>
      <c r="AA13" s="134" t="s">
        <v>805</v>
      </c>
      <c r="AB13" s="134"/>
      <c r="AC13" s="134"/>
      <c r="AD13" s="125" t="s">
        <v>806</v>
      </c>
      <c r="AE13" s="125"/>
      <c r="AF13" s="125"/>
      <c r="AG13" s="134" t="s">
        <v>811</v>
      </c>
      <c r="AH13" s="134"/>
      <c r="AI13" s="134"/>
      <c r="AJ13" s="125" t="s">
        <v>813</v>
      </c>
      <c r="AK13" s="125"/>
      <c r="AL13" s="125"/>
      <c r="AM13" s="125" t="s">
        <v>817</v>
      </c>
      <c r="AN13" s="125"/>
      <c r="AO13" s="125"/>
      <c r="AP13" s="125" t="s">
        <v>820</v>
      </c>
      <c r="AQ13" s="125"/>
      <c r="AR13" s="125"/>
      <c r="AS13" s="125" t="s">
        <v>823</v>
      </c>
      <c r="AT13" s="125"/>
      <c r="AU13" s="125"/>
      <c r="AV13" s="125" t="s">
        <v>824</v>
      </c>
      <c r="AW13" s="125"/>
      <c r="AX13" s="125"/>
      <c r="AY13" s="125" t="s">
        <v>826</v>
      </c>
      <c r="AZ13" s="125"/>
      <c r="BA13" s="125"/>
      <c r="BB13" s="125" t="s">
        <v>213</v>
      </c>
      <c r="BC13" s="125"/>
      <c r="BD13" s="125"/>
      <c r="BE13" s="125" t="s">
        <v>829</v>
      </c>
      <c r="BF13" s="125"/>
      <c r="BG13" s="125"/>
      <c r="BH13" s="125" t="s">
        <v>215</v>
      </c>
      <c r="BI13" s="125"/>
      <c r="BJ13" s="125"/>
      <c r="BK13" s="134" t="s">
        <v>831</v>
      </c>
      <c r="BL13" s="134"/>
      <c r="BM13" s="134"/>
      <c r="BN13" s="125" t="s">
        <v>834</v>
      </c>
      <c r="BO13" s="125"/>
      <c r="BP13" s="125"/>
      <c r="BQ13" s="133" t="s">
        <v>219</v>
      </c>
      <c r="BR13" s="133"/>
      <c r="BS13" s="133"/>
      <c r="BT13" s="125" t="s">
        <v>224</v>
      </c>
      <c r="BU13" s="125"/>
      <c r="BV13" s="125"/>
      <c r="BW13" s="125" t="s">
        <v>837</v>
      </c>
      <c r="BX13" s="125"/>
      <c r="BY13" s="125"/>
      <c r="BZ13" s="125" t="s">
        <v>839</v>
      </c>
      <c r="CA13" s="125"/>
      <c r="CB13" s="125"/>
      <c r="CC13" s="125" t="s">
        <v>840</v>
      </c>
      <c r="CD13" s="125"/>
      <c r="CE13" s="125"/>
      <c r="CF13" s="125" t="s">
        <v>844</v>
      </c>
      <c r="CG13" s="125"/>
      <c r="CH13" s="125"/>
      <c r="CI13" s="125" t="s">
        <v>848</v>
      </c>
      <c r="CJ13" s="125"/>
      <c r="CK13" s="125"/>
      <c r="CL13" s="125" t="s">
        <v>851</v>
      </c>
      <c r="CM13" s="125"/>
      <c r="CN13" s="125"/>
      <c r="CO13" s="125" t="s">
        <v>852</v>
      </c>
      <c r="CP13" s="125"/>
      <c r="CQ13" s="125"/>
      <c r="CR13" s="125" t="s">
        <v>853</v>
      </c>
      <c r="CS13" s="125"/>
      <c r="CT13" s="125"/>
      <c r="CU13" s="125" t="s">
        <v>854</v>
      </c>
      <c r="CV13" s="125"/>
      <c r="CW13" s="125"/>
      <c r="CX13" s="125" t="s">
        <v>855</v>
      </c>
      <c r="CY13" s="125"/>
      <c r="CZ13" s="125"/>
      <c r="DA13" s="125" t="s">
        <v>857</v>
      </c>
      <c r="DB13" s="125"/>
      <c r="DC13" s="125"/>
      <c r="DD13" s="125" t="s">
        <v>237</v>
      </c>
      <c r="DE13" s="125"/>
      <c r="DF13" s="125"/>
      <c r="DG13" s="125" t="s">
        <v>861</v>
      </c>
      <c r="DH13" s="125"/>
      <c r="DI13" s="125"/>
      <c r="DJ13" s="125" t="s">
        <v>241</v>
      </c>
      <c r="DK13" s="125"/>
      <c r="DL13" s="125"/>
      <c r="DM13" s="125" t="s">
        <v>243</v>
      </c>
      <c r="DN13" s="125"/>
      <c r="DO13" s="125"/>
    </row>
    <row r="14" spans="1:119" ht="154.5" customHeight="1" x14ac:dyDescent="0.25">
      <c r="A14" s="139"/>
      <c r="B14" s="140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794</v>
      </c>
      <c r="H14" s="30" t="s">
        <v>186</v>
      </c>
      <c r="I14" s="30" t="s">
        <v>795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798</v>
      </c>
      <c r="P14" s="61" t="s">
        <v>799</v>
      </c>
      <c r="Q14" s="61" t="s">
        <v>192</v>
      </c>
      <c r="R14" s="61" t="s">
        <v>801</v>
      </c>
      <c r="S14" s="61" t="s">
        <v>194</v>
      </c>
      <c r="T14" s="61" t="s">
        <v>192</v>
      </c>
      <c r="U14" s="61" t="s">
        <v>801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8" t="s">
        <v>804</v>
      </c>
      <c r="AA14" s="30" t="s">
        <v>200</v>
      </c>
      <c r="AB14" s="30" t="s">
        <v>201</v>
      </c>
      <c r="AC14" s="30" t="s">
        <v>204</v>
      </c>
      <c r="AD14" s="79" t="s">
        <v>809</v>
      </c>
      <c r="AE14" s="30" t="s">
        <v>807</v>
      </c>
      <c r="AF14" s="80" t="s">
        <v>808</v>
      </c>
      <c r="AG14" s="30" t="s">
        <v>485</v>
      </c>
      <c r="AH14" s="30" t="s">
        <v>812</v>
      </c>
      <c r="AI14" s="30" t="s">
        <v>199</v>
      </c>
      <c r="AJ14" s="79" t="s">
        <v>814</v>
      </c>
      <c r="AK14" s="61" t="s">
        <v>815</v>
      </c>
      <c r="AL14" s="61" t="s">
        <v>816</v>
      </c>
      <c r="AM14" s="61" t="s">
        <v>198</v>
      </c>
      <c r="AN14" s="61" t="s">
        <v>818</v>
      </c>
      <c r="AO14" s="61" t="s">
        <v>819</v>
      </c>
      <c r="AP14" s="61" t="s">
        <v>235</v>
      </c>
      <c r="AQ14" s="61" t="s">
        <v>821</v>
      </c>
      <c r="AR14" s="61" t="s">
        <v>822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825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827</v>
      </c>
      <c r="BD14" s="61" t="s">
        <v>828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830</v>
      </c>
      <c r="BJ14" s="78" t="s">
        <v>217</v>
      </c>
      <c r="BK14" s="30" t="s">
        <v>832</v>
      </c>
      <c r="BL14" s="30" t="s">
        <v>833</v>
      </c>
      <c r="BM14" s="30" t="s">
        <v>565</v>
      </c>
      <c r="BN14" s="79" t="s">
        <v>835</v>
      </c>
      <c r="BO14" s="61" t="s">
        <v>836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838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841</v>
      </c>
      <c r="CD14" s="61" t="s">
        <v>842</v>
      </c>
      <c r="CE14" s="61" t="s">
        <v>843</v>
      </c>
      <c r="CF14" s="61" t="s">
        <v>845</v>
      </c>
      <c r="CG14" s="61" t="s">
        <v>846</v>
      </c>
      <c r="CH14" s="61" t="s">
        <v>847</v>
      </c>
      <c r="CI14" s="61" t="s">
        <v>191</v>
      </c>
      <c r="CJ14" s="61" t="s">
        <v>238</v>
      </c>
      <c r="CK14" s="61" t="s">
        <v>192</v>
      </c>
      <c r="CL14" s="61" t="s">
        <v>849</v>
      </c>
      <c r="CM14" s="61" t="s">
        <v>850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856</v>
      </c>
      <c r="CZ14" s="61" t="s">
        <v>192</v>
      </c>
      <c r="DA14" s="61" t="s">
        <v>858</v>
      </c>
      <c r="DB14" s="61" t="s">
        <v>859</v>
      </c>
      <c r="DC14" s="61" t="s">
        <v>860</v>
      </c>
      <c r="DD14" s="61" t="s">
        <v>191</v>
      </c>
      <c r="DE14" s="61" t="s">
        <v>238</v>
      </c>
      <c r="DF14" s="61" t="s">
        <v>192</v>
      </c>
      <c r="DG14" s="61" t="s">
        <v>862</v>
      </c>
      <c r="DH14" s="61" t="s">
        <v>863</v>
      </c>
      <c r="DI14" s="61" t="s">
        <v>864</v>
      </c>
      <c r="DJ14" s="61" t="s">
        <v>865</v>
      </c>
      <c r="DK14" s="61" t="s">
        <v>866</v>
      </c>
      <c r="DL14" s="61" t="s">
        <v>867</v>
      </c>
      <c r="DM14" s="61" t="s">
        <v>244</v>
      </c>
      <c r="DN14" s="61" t="s">
        <v>868</v>
      </c>
      <c r="DO14" s="61" t="s">
        <v>869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135" t="s">
        <v>171</v>
      </c>
      <c r="B40" s="136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137" t="s">
        <v>786</v>
      </c>
      <c r="B41" s="138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25">
      <c r="B42" s="11"/>
      <c r="C42" s="12"/>
    </row>
    <row r="43" spans="1:119" x14ac:dyDescent="0.25">
      <c r="B43" s="105" t="s">
        <v>1392</v>
      </c>
      <c r="C43" s="106"/>
      <c r="D43" s="106"/>
      <c r="E43" s="107"/>
      <c r="F43" s="46"/>
      <c r="G43" s="46"/>
    </row>
    <row r="44" spans="1:119" x14ac:dyDescent="0.25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 x14ac:dyDescent="0.25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 x14ac:dyDescent="0.25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 x14ac:dyDescent="0.25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25">
      <c r="B48" s="4"/>
      <c r="C48" s="4"/>
      <c r="D48" s="108" t="s">
        <v>322</v>
      </c>
      <c r="E48" s="108"/>
      <c r="F48" s="109" t="s">
        <v>1391</v>
      </c>
      <c r="G48" s="109"/>
    </row>
    <row r="49" spans="2:7" x14ac:dyDescent="0.25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 x14ac:dyDescent="0.25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 x14ac:dyDescent="0.25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 x14ac:dyDescent="0.25">
      <c r="B56" s="4"/>
      <c r="C56" s="4"/>
      <c r="D56" s="33">
        <f>SUM(D53:D55)</f>
        <v>0</v>
      </c>
      <c r="E56" s="34">
        <f>SUM(E53:E55)</f>
        <v>0</v>
      </c>
    </row>
    <row r="57" spans="2:7" x14ac:dyDescent="0.25">
      <c r="B57" s="4"/>
      <c r="C57" s="4"/>
      <c r="D57" s="110" t="s">
        <v>325</v>
      </c>
      <c r="E57" s="111"/>
      <c r="F57" s="90" t="s">
        <v>43</v>
      </c>
      <c r="G57" s="92"/>
    </row>
    <row r="58" spans="2:7" x14ac:dyDescent="0.25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25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25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25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 x14ac:dyDescent="0.25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 x14ac:dyDescent="0.25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 x14ac:dyDescent="0.2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R64"/>
  <sheetViews>
    <sheetView workbookViewId="0">
      <selection activeCell="BV13" sqref="BV1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89" t="s">
        <v>1402</v>
      </c>
      <c r="DQ2" s="89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39" t="s">
        <v>0</v>
      </c>
      <c r="B4" s="139" t="s">
        <v>170</v>
      </c>
      <c r="C4" s="119" t="s">
        <v>319</v>
      </c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14" t="s">
        <v>321</v>
      </c>
      <c r="P4" s="115"/>
      <c r="Q4" s="115"/>
      <c r="R4" s="115"/>
      <c r="S4" s="115"/>
      <c r="T4" s="115"/>
      <c r="U4" s="115"/>
      <c r="V4" s="115"/>
      <c r="W4" s="115"/>
      <c r="X4" s="115"/>
      <c r="Y4" s="115"/>
      <c r="Z4" s="115"/>
      <c r="AA4" s="115"/>
      <c r="AB4" s="115"/>
      <c r="AC4" s="115"/>
      <c r="AD4" s="115"/>
      <c r="AE4" s="115"/>
      <c r="AF4" s="115"/>
      <c r="AG4" s="115"/>
      <c r="AH4" s="115"/>
      <c r="AI4" s="115"/>
      <c r="AJ4" s="115"/>
      <c r="AK4" s="115"/>
      <c r="AL4" s="115"/>
      <c r="AM4" s="102" t="s">
        <v>870</v>
      </c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44" t="s">
        <v>329</v>
      </c>
      <c r="AZ4" s="145"/>
      <c r="BA4" s="145"/>
      <c r="BB4" s="145"/>
      <c r="BC4" s="145"/>
      <c r="BD4" s="145"/>
      <c r="BE4" s="145"/>
      <c r="BF4" s="145"/>
      <c r="BG4" s="145"/>
      <c r="BH4" s="145"/>
      <c r="BI4" s="145"/>
      <c r="BJ4" s="145"/>
      <c r="BK4" s="145"/>
      <c r="BL4" s="145"/>
      <c r="BM4" s="145"/>
      <c r="BN4" s="145"/>
      <c r="BO4" s="145"/>
      <c r="BP4" s="145"/>
      <c r="BQ4" s="145"/>
      <c r="BR4" s="145"/>
      <c r="BS4" s="145"/>
      <c r="BT4" s="145"/>
      <c r="BU4" s="145"/>
      <c r="BV4" s="145"/>
      <c r="BW4" s="145"/>
      <c r="BX4" s="145"/>
      <c r="BY4" s="145"/>
      <c r="BZ4" s="145"/>
      <c r="CA4" s="145"/>
      <c r="CB4" s="145"/>
      <c r="CC4" s="145"/>
      <c r="CD4" s="145"/>
      <c r="CE4" s="145"/>
      <c r="CF4" s="145"/>
      <c r="CG4" s="145"/>
      <c r="CH4" s="145"/>
      <c r="CI4" s="145"/>
      <c r="CJ4" s="145"/>
      <c r="CK4" s="145"/>
      <c r="CL4" s="145"/>
      <c r="CM4" s="145"/>
      <c r="CN4" s="145"/>
      <c r="CO4" s="145"/>
      <c r="CP4" s="145"/>
      <c r="CQ4" s="145"/>
      <c r="CR4" s="145"/>
      <c r="CS4" s="145"/>
      <c r="CT4" s="145"/>
      <c r="CU4" s="145"/>
      <c r="CV4" s="145"/>
      <c r="CW4" s="145"/>
      <c r="CX4" s="145"/>
      <c r="CY4" s="145"/>
      <c r="CZ4" s="145"/>
      <c r="DA4" s="145"/>
      <c r="DB4" s="145"/>
      <c r="DC4" s="145"/>
      <c r="DD4" s="145"/>
      <c r="DE4" s="145"/>
      <c r="DF4" s="146"/>
      <c r="DG4" s="142" t="s">
        <v>333</v>
      </c>
      <c r="DH4" s="142"/>
      <c r="DI4" s="142"/>
      <c r="DJ4" s="142"/>
      <c r="DK4" s="142"/>
      <c r="DL4" s="142"/>
      <c r="DM4" s="142"/>
      <c r="DN4" s="142"/>
      <c r="DO4" s="142"/>
      <c r="DP4" s="142"/>
      <c r="DQ4" s="142"/>
      <c r="DR4" s="142"/>
    </row>
    <row r="5" spans="1:122" ht="15.75" customHeight="1" x14ac:dyDescent="0.25">
      <c r="A5" s="139"/>
      <c r="B5" s="139"/>
      <c r="C5" s="123" t="s">
        <v>320</v>
      </c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43" t="s">
        <v>322</v>
      </c>
      <c r="P5" s="143"/>
      <c r="Q5" s="143"/>
      <c r="R5" s="143"/>
      <c r="S5" s="143"/>
      <c r="T5" s="143"/>
      <c r="U5" s="143"/>
      <c r="V5" s="143"/>
      <c r="W5" s="143"/>
      <c r="X5" s="143"/>
      <c r="Y5" s="143"/>
      <c r="Z5" s="143"/>
      <c r="AA5" s="103" t="s">
        <v>323</v>
      </c>
      <c r="AB5" s="103"/>
      <c r="AC5" s="103"/>
      <c r="AD5" s="103"/>
      <c r="AE5" s="103"/>
      <c r="AF5" s="103"/>
      <c r="AG5" s="103"/>
      <c r="AH5" s="103"/>
      <c r="AI5" s="103"/>
      <c r="AJ5" s="103"/>
      <c r="AK5" s="103"/>
      <c r="AL5" s="103"/>
      <c r="AM5" s="129" t="s">
        <v>32</v>
      </c>
      <c r="AN5" s="130"/>
      <c r="AO5" s="130"/>
      <c r="AP5" s="130"/>
      <c r="AQ5" s="130"/>
      <c r="AR5" s="130"/>
      <c r="AS5" s="130"/>
      <c r="AT5" s="130"/>
      <c r="AU5" s="130"/>
      <c r="AV5" s="130"/>
      <c r="AW5" s="130"/>
      <c r="AX5" s="131"/>
      <c r="AY5" s="129" t="s">
        <v>330</v>
      </c>
      <c r="AZ5" s="130"/>
      <c r="BA5" s="130"/>
      <c r="BB5" s="130"/>
      <c r="BC5" s="130"/>
      <c r="BD5" s="130"/>
      <c r="BE5" s="130"/>
      <c r="BF5" s="130"/>
      <c r="BG5" s="130"/>
      <c r="BH5" s="130"/>
      <c r="BI5" s="130"/>
      <c r="BJ5" s="131"/>
      <c r="BK5" s="147" t="s">
        <v>325</v>
      </c>
      <c r="BL5" s="147"/>
      <c r="BM5" s="147"/>
      <c r="BN5" s="147"/>
      <c r="BO5" s="147"/>
      <c r="BP5" s="147"/>
      <c r="BQ5" s="147"/>
      <c r="BR5" s="147"/>
      <c r="BS5" s="147"/>
      <c r="BT5" s="147"/>
      <c r="BU5" s="147"/>
      <c r="BV5" s="147"/>
      <c r="BW5" s="147" t="s">
        <v>331</v>
      </c>
      <c r="BX5" s="147"/>
      <c r="BY5" s="147"/>
      <c r="BZ5" s="147"/>
      <c r="CA5" s="147"/>
      <c r="CB5" s="147"/>
      <c r="CC5" s="147"/>
      <c r="CD5" s="147"/>
      <c r="CE5" s="147"/>
      <c r="CF5" s="147"/>
      <c r="CG5" s="147"/>
      <c r="CH5" s="147"/>
      <c r="CI5" s="126" t="s">
        <v>332</v>
      </c>
      <c r="CJ5" s="127"/>
      <c r="CK5" s="127"/>
      <c r="CL5" s="127"/>
      <c r="CM5" s="127"/>
      <c r="CN5" s="127"/>
      <c r="CO5" s="127"/>
      <c r="CP5" s="127"/>
      <c r="CQ5" s="127"/>
      <c r="CR5" s="127"/>
      <c r="CS5" s="127"/>
      <c r="CT5" s="128"/>
      <c r="CU5" s="117" t="s">
        <v>43</v>
      </c>
      <c r="CV5" s="118"/>
      <c r="CW5" s="118"/>
      <c r="CX5" s="118"/>
      <c r="CY5" s="118"/>
      <c r="CZ5" s="118"/>
      <c r="DA5" s="118"/>
      <c r="DB5" s="118"/>
      <c r="DC5" s="118"/>
      <c r="DD5" s="118"/>
      <c r="DE5" s="118"/>
      <c r="DF5" s="148"/>
      <c r="DG5" s="103" t="s">
        <v>327</v>
      </c>
      <c r="DH5" s="103"/>
      <c r="DI5" s="103"/>
      <c r="DJ5" s="103"/>
      <c r="DK5" s="103"/>
      <c r="DL5" s="103"/>
      <c r="DM5" s="103"/>
      <c r="DN5" s="103"/>
      <c r="DO5" s="103"/>
      <c r="DP5" s="103"/>
      <c r="DQ5" s="103"/>
      <c r="DR5" s="103"/>
    </row>
    <row r="6" spans="1:122" ht="0.75" customHeight="1" x14ac:dyDescent="0.25">
      <c r="A6" s="139"/>
      <c r="B6" s="139"/>
      <c r="C6" s="149"/>
      <c r="D6" s="149"/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39"/>
      <c r="B7" s="139"/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39"/>
      <c r="B8" s="139"/>
      <c r="C8" s="149"/>
      <c r="D8" s="149"/>
      <c r="E8" s="149"/>
      <c r="F8" s="149"/>
      <c r="G8" s="149"/>
      <c r="H8" s="149"/>
      <c r="I8" s="149"/>
      <c r="J8" s="149"/>
      <c r="K8" s="149"/>
      <c r="L8" s="149"/>
      <c r="M8" s="149"/>
      <c r="N8" s="149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39"/>
      <c r="B9" s="139"/>
      <c r="C9" s="149"/>
      <c r="D9" s="149"/>
      <c r="E9" s="149"/>
      <c r="F9" s="149"/>
      <c r="G9" s="149"/>
      <c r="H9" s="149"/>
      <c r="I9" s="149"/>
      <c r="J9" s="149"/>
      <c r="K9" s="149"/>
      <c r="L9" s="149"/>
      <c r="M9" s="149"/>
      <c r="N9" s="149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39"/>
      <c r="B10" s="139"/>
      <c r="C10" s="150"/>
      <c r="D10" s="150"/>
      <c r="E10" s="150"/>
      <c r="F10" s="150"/>
      <c r="G10" s="150"/>
      <c r="H10" s="150"/>
      <c r="I10" s="150"/>
      <c r="J10" s="150"/>
      <c r="K10" s="150"/>
      <c r="L10" s="150"/>
      <c r="M10" s="150"/>
      <c r="N10" s="150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39"/>
      <c r="B11" s="139"/>
      <c r="C11" s="124" t="s">
        <v>45</v>
      </c>
      <c r="D11" s="88" t="s">
        <v>2</v>
      </c>
      <c r="E11" s="88" t="s">
        <v>3</v>
      </c>
      <c r="F11" s="88" t="s">
        <v>46</v>
      </c>
      <c r="G11" s="88" t="s">
        <v>8</v>
      </c>
      <c r="H11" s="88" t="s">
        <v>1</v>
      </c>
      <c r="I11" s="122" t="s">
        <v>47</v>
      </c>
      <c r="J11" s="123"/>
      <c r="K11" s="123"/>
      <c r="L11" s="122" t="s">
        <v>48</v>
      </c>
      <c r="M11" s="123"/>
      <c r="N11" s="123"/>
      <c r="O11" s="143" t="s">
        <v>54</v>
      </c>
      <c r="P11" s="143"/>
      <c r="Q11" s="143"/>
      <c r="R11" s="143" t="s">
        <v>2</v>
      </c>
      <c r="S11" s="143"/>
      <c r="T11" s="143"/>
      <c r="U11" s="143" t="s">
        <v>55</v>
      </c>
      <c r="V11" s="143"/>
      <c r="W11" s="143"/>
      <c r="X11" s="143" t="s">
        <v>9</v>
      </c>
      <c r="Y11" s="143"/>
      <c r="Z11" s="143"/>
      <c r="AA11" s="143" t="s">
        <v>4</v>
      </c>
      <c r="AB11" s="143"/>
      <c r="AC11" s="143"/>
      <c r="AD11" s="103" t="s">
        <v>5</v>
      </c>
      <c r="AE11" s="103"/>
      <c r="AF11" s="103"/>
      <c r="AG11" s="143" t="s">
        <v>12</v>
      </c>
      <c r="AH11" s="143"/>
      <c r="AI11" s="143"/>
      <c r="AJ11" s="143" t="s">
        <v>6</v>
      </c>
      <c r="AK11" s="143"/>
      <c r="AL11" s="143"/>
      <c r="AM11" s="103" t="s">
        <v>334</v>
      </c>
      <c r="AN11" s="103"/>
      <c r="AO11" s="103"/>
      <c r="AP11" s="103" t="s">
        <v>335</v>
      </c>
      <c r="AQ11" s="103"/>
      <c r="AR11" s="103"/>
      <c r="AS11" s="103" t="s">
        <v>336</v>
      </c>
      <c r="AT11" s="103"/>
      <c r="AU11" s="103"/>
      <c r="AV11" s="103" t="s">
        <v>337</v>
      </c>
      <c r="AW11" s="103"/>
      <c r="AX11" s="103"/>
      <c r="AY11" s="103" t="s">
        <v>49</v>
      </c>
      <c r="AZ11" s="103"/>
      <c r="BA11" s="103"/>
      <c r="BB11" s="103" t="s">
        <v>50</v>
      </c>
      <c r="BC11" s="103"/>
      <c r="BD11" s="103"/>
      <c r="BE11" s="103" t="s">
        <v>51</v>
      </c>
      <c r="BF11" s="103"/>
      <c r="BG11" s="103"/>
      <c r="BH11" s="103" t="s">
        <v>52</v>
      </c>
      <c r="BI11" s="103"/>
      <c r="BJ11" s="103"/>
      <c r="BK11" s="103" t="s">
        <v>53</v>
      </c>
      <c r="BL11" s="103"/>
      <c r="BM11" s="103"/>
      <c r="BN11" s="103" t="s">
        <v>56</v>
      </c>
      <c r="BO11" s="103"/>
      <c r="BP11" s="103"/>
      <c r="BQ11" s="103" t="s">
        <v>57</v>
      </c>
      <c r="BR11" s="103"/>
      <c r="BS11" s="103"/>
      <c r="BT11" s="103" t="s">
        <v>58</v>
      </c>
      <c r="BU11" s="103"/>
      <c r="BV11" s="103"/>
      <c r="BW11" s="103" t="s">
        <v>59</v>
      </c>
      <c r="BX11" s="103"/>
      <c r="BY11" s="103"/>
      <c r="BZ11" s="103" t="s">
        <v>338</v>
      </c>
      <c r="CA11" s="103"/>
      <c r="CB11" s="103"/>
      <c r="CC11" s="103" t="s">
        <v>339</v>
      </c>
      <c r="CD11" s="103"/>
      <c r="CE11" s="103"/>
      <c r="CF11" s="103" t="s">
        <v>340</v>
      </c>
      <c r="CG11" s="103"/>
      <c r="CH11" s="103"/>
      <c r="CI11" s="103" t="s">
        <v>341</v>
      </c>
      <c r="CJ11" s="103"/>
      <c r="CK11" s="103"/>
      <c r="CL11" s="103" t="s">
        <v>342</v>
      </c>
      <c r="CM11" s="103"/>
      <c r="CN11" s="103"/>
      <c r="CO11" s="103" t="s">
        <v>343</v>
      </c>
      <c r="CP11" s="103"/>
      <c r="CQ11" s="103"/>
      <c r="CR11" s="103" t="s">
        <v>344</v>
      </c>
      <c r="CS11" s="103"/>
      <c r="CT11" s="103"/>
      <c r="CU11" s="103" t="s">
        <v>345</v>
      </c>
      <c r="CV11" s="103"/>
      <c r="CW11" s="103"/>
      <c r="CX11" s="103" t="s">
        <v>346</v>
      </c>
      <c r="CY11" s="103"/>
      <c r="CZ11" s="103"/>
      <c r="DA11" s="103" t="s">
        <v>347</v>
      </c>
      <c r="DB11" s="103"/>
      <c r="DC11" s="103"/>
      <c r="DD11" s="103" t="s">
        <v>348</v>
      </c>
      <c r="DE11" s="103"/>
      <c r="DF11" s="103"/>
      <c r="DG11" s="103" t="s">
        <v>349</v>
      </c>
      <c r="DH11" s="103"/>
      <c r="DI11" s="103"/>
      <c r="DJ11" s="103" t="s">
        <v>350</v>
      </c>
      <c r="DK11" s="103"/>
      <c r="DL11" s="103"/>
      <c r="DM11" s="103" t="s">
        <v>351</v>
      </c>
      <c r="DN11" s="103"/>
      <c r="DO11" s="103"/>
      <c r="DP11" s="103" t="s">
        <v>352</v>
      </c>
      <c r="DQ11" s="103"/>
      <c r="DR11" s="103"/>
    </row>
    <row r="12" spans="1:122" ht="51" customHeight="1" x14ac:dyDescent="0.25">
      <c r="A12" s="139"/>
      <c r="B12" s="140"/>
      <c r="C12" s="125" t="s">
        <v>871</v>
      </c>
      <c r="D12" s="125"/>
      <c r="E12" s="125"/>
      <c r="F12" s="125" t="s">
        <v>875</v>
      </c>
      <c r="G12" s="125"/>
      <c r="H12" s="125"/>
      <c r="I12" s="125" t="s">
        <v>249</v>
      </c>
      <c r="J12" s="125"/>
      <c r="K12" s="125"/>
      <c r="L12" s="125" t="s">
        <v>251</v>
      </c>
      <c r="M12" s="125"/>
      <c r="N12" s="125"/>
      <c r="O12" s="125" t="s">
        <v>879</v>
      </c>
      <c r="P12" s="125"/>
      <c r="Q12" s="125"/>
      <c r="R12" s="125" t="s">
        <v>880</v>
      </c>
      <c r="S12" s="125"/>
      <c r="T12" s="125"/>
      <c r="U12" s="125" t="s">
        <v>882</v>
      </c>
      <c r="V12" s="125"/>
      <c r="W12" s="125"/>
      <c r="X12" s="125" t="s">
        <v>885</v>
      </c>
      <c r="Y12" s="125"/>
      <c r="Z12" s="125"/>
      <c r="AA12" s="125" t="s">
        <v>888</v>
      </c>
      <c r="AB12" s="125"/>
      <c r="AC12" s="125"/>
      <c r="AD12" s="125" t="s">
        <v>264</v>
      </c>
      <c r="AE12" s="125"/>
      <c r="AF12" s="125"/>
      <c r="AG12" s="125" t="s">
        <v>891</v>
      </c>
      <c r="AH12" s="125"/>
      <c r="AI12" s="125"/>
      <c r="AJ12" s="125" t="s">
        <v>893</v>
      </c>
      <c r="AK12" s="125"/>
      <c r="AL12" s="125"/>
      <c r="AM12" s="125" t="s">
        <v>894</v>
      </c>
      <c r="AN12" s="125"/>
      <c r="AO12" s="125"/>
      <c r="AP12" s="133" t="s">
        <v>436</v>
      </c>
      <c r="AQ12" s="133"/>
      <c r="AR12" s="133"/>
      <c r="AS12" s="133" t="s">
        <v>898</v>
      </c>
      <c r="AT12" s="133"/>
      <c r="AU12" s="133"/>
      <c r="AV12" s="133" t="s">
        <v>902</v>
      </c>
      <c r="AW12" s="133"/>
      <c r="AX12" s="133"/>
      <c r="AY12" s="133" t="s">
        <v>904</v>
      </c>
      <c r="AZ12" s="133"/>
      <c r="BA12" s="133"/>
      <c r="BB12" s="133" t="s">
        <v>907</v>
      </c>
      <c r="BC12" s="133"/>
      <c r="BD12" s="133"/>
      <c r="BE12" s="133" t="s">
        <v>908</v>
      </c>
      <c r="BF12" s="133"/>
      <c r="BG12" s="133"/>
      <c r="BH12" s="133" t="s">
        <v>909</v>
      </c>
      <c r="BI12" s="133"/>
      <c r="BJ12" s="133"/>
      <c r="BK12" s="133" t="s">
        <v>910</v>
      </c>
      <c r="BL12" s="133"/>
      <c r="BM12" s="133"/>
      <c r="BN12" s="133" t="s">
        <v>912</v>
      </c>
      <c r="BO12" s="133"/>
      <c r="BP12" s="133"/>
      <c r="BQ12" s="133" t="s">
        <v>913</v>
      </c>
      <c r="BR12" s="133"/>
      <c r="BS12" s="133"/>
      <c r="BT12" s="133" t="s">
        <v>914</v>
      </c>
      <c r="BU12" s="133"/>
      <c r="BV12" s="133"/>
      <c r="BW12" s="133" t="s">
        <v>917</v>
      </c>
      <c r="BX12" s="133"/>
      <c r="BY12" s="133"/>
      <c r="BZ12" s="133" t="s">
        <v>918</v>
      </c>
      <c r="CA12" s="133"/>
      <c r="CB12" s="133"/>
      <c r="CC12" s="133" t="s">
        <v>922</v>
      </c>
      <c r="CD12" s="133"/>
      <c r="CE12" s="133"/>
      <c r="CF12" s="133" t="s">
        <v>925</v>
      </c>
      <c r="CG12" s="133"/>
      <c r="CH12" s="133"/>
      <c r="CI12" s="133" t="s">
        <v>926</v>
      </c>
      <c r="CJ12" s="133"/>
      <c r="CK12" s="133"/>
      <c r="CL12" s="133" t="s">
        <v>928</v>
      </c>
      <c r="CM12" s="133"/>
      <c r="CN12" s="133"/>
      <c r="CO12" s="133" t="s">
        <v>929</v>
      </c>
      <c r="CP12" s="133"/>
      <c r="CQ12" s="133"/>
      <c r="CR12" s="133" t="s">
        <v>931</v>
      </c>
      <c r="CS12" s="133"/>
      <c r="CT12" s="133"/>
      <c r="CU12" s="133" t="s">
        <v>932</v>
      </c>
      <c r="CV12" s="133"/>
      <c r="CW12" s="133"/>
      <c r="CX12" s="133" t="s">
        <v>933</v>
      </c>
      <c r="CY12" s="133"/>
      <c r="CZ12" s="133"/>
      <c r="DA12" s="133" t="s">
        <v>934</v>
      </c>
      <c r="DB12" s="133"/>
      <c r="DC12" s="133"/>
      <c r="DD12" s="133" t="s">
        <v>935</v>
      </c>
      <c r="DE12" s="133"/>
      <c r="DF12" s="133"/>
      <c r="DG12" s="134" t="s">
        <v>937</v>
      </c>
      <c r="DH12" s="134"/>
      <c r="DI12" s="134"/>
      <c r="DJ12" s="134" t="s">
        <v>941</v>
      </c>
      <c r="DK12" s="134"/>
      <c r="DL12" s="134"/>
      <c r="DM12" s="125" t="s">
        <v>944</v>
      </c>
      <c r="DN12" s="125"/>
      <c r="DO12" s="125"/>
      <c r="DP12" s="125" t="s">
        <v>946</v>
      </c>
      <c r="DQ12" s="125"/>
      <c r="DR12" s="125"/>
    </row>
    <row r="13" spans="1:122" ht="102.75" customHeight="1" x14ac:dyDescent="0.25">
      <c r="A13" s="139"/>
      <c r="B13" s="140"/>
      <c r="C13" s="61" t="s">
        <v>872</v>
      </c>
      <c r="D13" s="61" t="s">
        <v>873</v>
      </c>
      <c r="E13" s="61" t="s">
        <v>874</v>
      </c>
      <c r="F13" s="61" t="s">
        <v>245</v>
      </c>
      <c r="G13" s="61" t="s">
        <v>246</v>
      </c>
      <c r="H13" s="61" t="s">
        <v>247</v>
      </c>
      <c r="I13" s="61" t="s">
        <v>876</v>
      </c>
      <c r="J13" s="61" t="s">
        <v>877</v>
      </c>
      <c r="K13" s="61" t="s">
        <v>878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881</v>
      </c>
      <c r="U13" s="61" t="s">
        <v>883</v>
      </c>
      <c r="V13" s="61" t="s">
        <v>884</v>
      </c>
      <c r="W13" s="61" t="s">
        <v>204</v>
      </c>
      <c r="X13" s="61" t="s">
        <v>559</v>
      </c>
      <c r="Y13" s="61" t="s">
        <v>886</v>
      </c>
      <c r="Z13" s="61" t="s">
        <v>887</v>
      </c>
      <c r="AA13" s="61" t="s">
        <v>263</v>
      </c>
      <c r="AB13" s="61" t="s">
        <v>889</v>
      </c>
      <c r="AC13" s="61" t="s">
        <v>890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892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895</v>
      </c>
      <c r="AN13" s="61" t="s">
        <v>896</v>
      </c>
      <c r="AO13" s="61" t="s">
        <v>897</v>
      </c>
      <c r="AP13" s="61" t="s">
        <v>437</v>
      </c>
      <c r="AQ13" s="61" t="s">
        <v>438</v>
      </c>
      <c r="AR13" s="61" t="s">
        <v>439</v>
      </c>
      <c r="AS13" s="61" t="s">
        <v>899</v>
      </c>
      <c r="AT13" s="61" t="s">
        <v>900</v>
      </c>
      <c r="AU13" s="61" t="s">
        <v>901</v>
      </c>
      <c r="AV13" s="61" t="s">
        <v>441</v>
      </c>
      <c r="AW13" s="61" t="s">
        <v>903</v>
      </c>
      <c r="AX13" s="61" t="s">
        <v>442</v>
      </c>
      <c r="AY13" s="30" t="s">
        <v>269</v>
      </c>
      <c r="AZ13" s="30" t="s">
        <v>905</v>
      </c>
      <c r="BA13" s="30" t="s">
        <v>906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911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915</v>
      </c>
      <c r="BV13" s="30" t="s">
        <v>916</v>
      </c>
      <c r="BW13" s="30" t="s">
        <v>239</v>
      </c>
      <c r="BX13" s="30" t="s">
        <v>240</v>
      </c>
      <c r="BY13" s="30" t="s">
        <v>259</v>
      </c>
      <c r="BZ13" s="30" t="s">
        <v>919</v>
      </c>
      <c r="CA13" s="30" t="s">
        <v>920</v>
      </c>
      <c r="CB13" s="30" t="s">
        <v>921</v>
      </c>
      <c r="CC13" s="30" t="s">
        <v>923</v>
      </c>
      <c r="CD13" s="30" t="s">
        <v>452</v>
      </c>
      <c r="CE13" s="30" t="s">
        <v>924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927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930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936</v>
      </c>
      <c r="DE13" s="30" t="s">
        <v>440</v>
      </c>
      <c r="DF13" s="30" t="s">
        <v>227</v>
      </c>
      <c r="DG13" s="61" t="s">
        <v>938</v>
      </c>
      <c r="DH13" s="61" t="s">
        <v>939</v>
      </c>
      <c r="DI13" s="61" t="s">
        <v>940</v>
      </c>
      <c r="DJ13" s="61" t="s">
        <v>754</v>
      </c>
      <c r="DK13" s="61" t="s">
        <v>942</v>
      </c>
      <c r="DL13" s="61" t="s">
        <v>943</v>
      </c>
      <c r="DM13" s="61" t="s">
        <v>477</v>
      </c>
      <c r="DN13" s="61" t="s">
        <v>478</v>
      </c>
      <c r="DO13" s="61" t="s">
        <v>945</v>
      </c>
      <c r="DP13" s="61" t="s">
        <v>479</v>
      </c>
      <c r="DQ13" s="61" t="s">
        <v>242</v>
      </c>
      <c r="DR13" s="61" t="s">
        <v>480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135" t="s">
        <v>171</v>
      </c>
      <c r="B39" s="136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137" t="s">
        <v>785</v>
      </c>
      <c r="B40" s="138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 x14ac:dyDescent="0.25">
      <c r="B42" s="141" t="s">
        <v>1392</v>
      </c>
      <c r="C42" s="141"/>
      <c r="D42" s="141"/>
      <c r="E42" s="141"/>
      <c r="F42" s="46"/>
      <c r="G42" s="46"/>
    </row>
    <row r="43" spans="1:122" x14ac:dyDescent="0.25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 x14ac:dyDescent="0.25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 x14ac:dyDescent="0.25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 x14ac:dyDescent="0.25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25">
      <c r="B47" s="4"/>
      <c r="C47" s="20"/>
      <c r="D47" s="108" t="s">
        <v>322</v>
      </c>
      <c r="E47" s="108"/>
      <c r="F47" s="109" t="s">
        <v>323</v>
      </c>
      <c r="G47" s="109"/>
    </row>
    <row r="48" spans="1:122" x14ac:dyDescent="0.25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25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25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 x14ac:dyDescent="0.25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 x14ac:dyDescent="0.25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 x14ac:dyDescent="0.25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25">
      <c r="B56" s="4"/>
      <c r="C56" s="4"/>
      <c r="D56" s="108" t="s">
        <v>330</v>
      </c>
      <c r="E56" s="108"/>
      <c r="F56" s="108" t="s">
        <v>325</v>
      </c>
      <c r="G56" s="108"/>
      <c r="H56" s="142" t="s">
        <v>331</v>
      </c>
      <c r="I56" s="142"/>
      <c r="J56" s="142" t="s">
        <v>332</v>
      </c>
      <c r="K56" s="142"/>
      <c r="L56" s="142" t="s">
        <v>43</v>
      </c>
      <c r="M56" s="142"/>
    </row>
    <row r="57" spans="2:13" x14ac:dyDescent="0.25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25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25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25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 x14ac:dyDescent="0.25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 x14ac:dyDescent="0.25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 x14ac:dyDescent="0.25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K61"/>
  <sheetViews>
    <sheetView tabSelected="1" topLeftCell="A35" workbookViewId="0">
      <selection activeCell="L65" sqref="L65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1433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89" t="s">
        <v>1402</v>
      </c>
      <c r="FJ2" s="89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39" t="s">
        <v>0</v>
      </c>
      <c r="B4" s="139" t="s">
        <v>170</v>
      </c>
      <c r="C4" s="162" t="s">
        <v>319</v>
      </c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14" t="s">
        <v>321</v>
      </c>
      <c r="S4" s="115"/>
      <c r="T4" s="115"/>
      <c r="U4" s="115"/>
      <c r="V4" s="115"/>
      <c r="W4" s="115"/>
      <c r="X4" s="115"/>
      <c r="Y4" s="115"/>
      <c r="Z4" s="115"/>
      <c r="AA4" s="115"/>
      <c r="AB4" s="115"/>
      <c r="AC4" s="115"/>
      <c r="AD4" s="115"/>
      <c r="AE4" s="115"/>
      <c r="AF4" s="115"/>
      <c r="AG4" s="115"/>
      <c r="AH4" s="115"/>
      <c r="AI4" s="115"/>
      <c r="AJ4" s="115"/>
      <c r="AK4" s="115"/>
      <c r="AL4" s="115"/>
      <c r="AM4" s="115"/>
      <c r="AN4" s="115"/>
      <c r="AO4" s="115"/>
      <c r="AP4" s="115"/>
      <c r="AQ4" s="115"/>
      <c r="AR4" s="115"/>
      <c r="AS4" s="115"/>
      <c r="AT4" s="115"/>
      <c r="AU4" s="115"/>
      <c r="AV4" s="115"/>
      <c r="AW4" s="115"/>
      <c r="AX4" s="115"/>
      <c r="AY4" s="115"/>
      <c r="AZ4" s="115"/>
      <c r="BA4" s="115"/>
      <c r="BB4" s="115"/>
      <c r="BC4" s="115"/>
      <c r="BD4" s="115"/>
      <c r="BE4" s="115"/>
      <c r="BF4" s="115"/>
      <c r="BG4" s="115"/>
      <c r="BH4" s="115"/>
      <c r="BI4" s="115"/>
      <c r="BJ4" s="116"/>
      <c r="BK4" s="102" t="s">
        <v>870</v>
      </c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/>
      <c r="BX4" s="102"/>
      <c r="BY4" s="102"/>
      <c r="BZ4" s="144" t="s">
        <v>329</v>
      </c>
      <c r="CA4" s="145"/>
      <c r="CB4" s="145"/>
      <c r="CC4" s="145"/>
      <c r="CD4" s="145"/>
      <c r="CE4" s="145"/>
      <c r="CF4" s="145"/>
      <c r="CG4" s="145"/>
      <c r="CH4" s="145"/>
      <c r="CI4" s="145"/>
      <c r="CJ4" s="145"/>
      <c r="CK4" s="145"/>
      <c r="CL4" s="145"/>
      <c r="CM4" s="145"/>
      <c r="CN4" s="145"/>
      <c r="CO4" s="145"/>
      <c r="CP4" s="145"/>
      <c r="CQ4" s="145"/>
      <c r="CR4" s="145"/>
      <c r="CS4" s="145"/>
      <c r="CT4" s="145"/>
      <c r="CU4" s="145"/>
      <c r="CV4" s="145"/>
      <c r="CW4" s="145"/>
      <c r="CX4" s="145"/>
      <c r="CY4" s="145"/>
      <c r="CZ4" s="145"/>
      <c r="DA4" s="145"/>
      <c r="DB4" s="145"/>
      <c r="DC4" s="145"/>
      <c r="DD4" s="145"/>
      <c r="DE4" s="145"/>
      <c r="DF4" s="145"/>
      <c r="DG4" s="145"/>
      <c r="DH4" s="145"/>
      <c r="DI4" s="145"/>
      <c r="DJ4" s="145"/>
      <c r="DK4" s="145"/>
      <c r="DL4" s="145"/>
      <c r="DM4" s="145"/>
      <c r="DN4" s="145"/>
      <c r="DO4" s="145"/>
      <c r="DP4" s="145"/>
      <c r="DQ4" s="145"/>
      <c r="DR4" s="145"/>
      <c r="DS4" s="145"/>
      <c r="DT4" s="145"/>
      <c r="DU4" s="145"/>
      <c r="DV4" s="145"/>
      <c r="DW4" s="145"/>
      <c r="DX4" s="145"/>
      <c r="DY4" s="145"/>
      <c r="DZ4" s="145"/>
      <c r="EA4" s="145"/>
      <c r="EB4" s="145"/>
      <c r="EC4" s="145"/>
      <c r="ED4" s="145"/>
      <c r="EE4" s="145"/>
      <c r="EF4" s="145"/>
      <c r="EG4" s="145"/>
      <c r="EH4" s="145"/>
      <c r="EI4" s="145"/>
      <c r="EJ4" s="145"/>
      <c r="EK4" s="145"/>
      <c r="EL4" s="145"/>
      <c r="EM4" s="145"/>
      <c r="EN4" s="145"/>
      <c r="EO4" s="145"/>
      <c r="EP4" s="145"/>
      <c r="EQ4" s="145"/>
      <c r="ER4" s="145"/>
      <c r="ES4" s="145"/>
      <c r="ET4" s="145"/>
      <c r="EU4" s="145"/>
      <c r="EV4" s="146"/>
      <c r="EW4" s="142" t="s">
        <v>326</v>
      </c>
      <c r="EX4" s="142"/>
      <c r="EY4" s="142"/>
      <c r="EZ4" s="142"/>
      <c r="FA4" s="142"/>
      <c r="FB4" s="142"/>
      <c r="FC4" s="142"/>
      <c r="FD4" s="142"/>
      <c r="FE4" s="142"/>
      <c r="FF4" s="142"/>
      <c r="FG4" s="142"/>
      <c r="FH4" s="142"/>
      <c r="FI4" s="142"/>
      <c r="FJ4" s="142"/>
      <c r="FK4" s="142"/>
    </row>
    <row r="5" spans="1:167" ht="15.75" customHeight="1" x14ac:dyDescent="0.25">
      <c r="A5" s="139"/>
      <c r="B5" s="139"/>
      <c r="C5" s="143" t="s">
        <v>320</v>
      </c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29" t="s">
        <v>322</v>
      </c>
      <c r="S5" s="130"/>
      <c r="T5" s="130"/>
      <c r="U5" s="130"/>
      <c r="V5" s="130"/>
      <c r="W5" s="130"/>
      <c r="X5" s="130"/>
      <c r="Y5" s="130"/>
      <c r="Z5" s="130"/>
      <c r="AA5" s="130"/>
      <c r="AB5" s="130"/>
      <c r="AC5" s="130"/>
      <c r="AD5" s="130"/>
      <c r="AE5" s="130"/>
      <c r="AF5" s="131"/>
      <c r="AG5" s="126" t="s">
        <v>323</v>
      </c>
      <c r="AH5" s="127"/>
      <c r="AI5" s="127"/>
      <c r="AJ5" s="127"/>
      <c r="AK5" s="127"/>
      <c r="AL5" s="127"/>
      <c r="AM5" s="127"/>
      <c r="AN5" s="127"/>
      <c r="AO5" s="127"/>
      <c r="AP5" s="127"/>
      <c r="AQ5" s="127"/>
      <c r="AR5" s="127"/>
      <c r="AS5" s="127"/>
      <c r="AT5" s="127"/>
      <c r="AU5" s="128"/>
      <c r="AV5" s="126" t="s">
        <v>378</v>
      </c>
      <c r="AW5" s="127"/>
      <c r="AX5" s="127"/>
      <c r="AY5" s="127"/>
      <c r="AZ5" s="127"/>
      <c r="BA5" s="127"/>
      <c r="BB5" s="127"/>
      <c r="BC5" s="127"/>
      <c r="BD5" s="127"/>
      <c r="BE5" s="127"/>
      <c r="BF5" s="127"/>
      <c r="BG5" s="127"/>
      <c r="BH5" s="127"/>
      <c r="BI5" s="127"/>
      <c r="BJ5" s="128"/>
      <c r="BK5" s="129" t="s">
        <v>379</v>
      </c>
      <c r="BL5" s="130"/>
      <c r="BM5" s="130"/>
      <c r="BN5" s="130"/>
      <c r="BO5" s="130"/>
      <c r="BP5" s="130"/>
      <c r="BQ5" s="130"/>
      <c r="BR5" s="130"/>
      <c r="BS5" s="130"/>
      <c r="BT5" s="130"/>
      <c r="BU5" s="130"/>
      <c r="BV5" s="130"/>
      <c r="BW5" s="130"/>
      <c r="BX5" s="130"/>
      <c r="BY5" s="131"/>
      <c r="BZ5" s="129" t="s">
        <v>330</v>
      </c>
      <c r="CA5" s="130"/>
      <c r="CB5" s="130"/>
      <c r="CC5" s="130"/>
      <c r="CD5" s="130"/>
      <c r="CE5" s="130"/>
      <c r="CF5" s="130"/>
      <c r="CG5" s="130"/>
      <c r="CH5" s="130"/>
      <c r="CI5" s="130"/>
      <c r="CJ5" s="130"/>
      <c r="CK5" s="130"/>
      <c r="CL5" s="130"/>
      <c r="CM5" s="130"/>
      <c r="CN5" s="131"/>
      <c r="CO5" s="147" t="s">
        <v>325</v>
      </c>
      <c r="CP5" s="147"/>
      <c r="CQ5" s="147"/>
      <c r="CR5" s="147"/>
      <c r="CS5" s="147"/>
      <c r="CT5" s="147"/>
      <c r="CU5" s="147"/>
      <c r="CV5" s="147"/>
      <c r="CW5" s="147"/>
      <c r="CX5" s="147"/>
      <c r="CY5" s="147"/>
      <c r="CZ5" s="147"/>
      <c r="DA5" s="147"/>
      <c r="DB5" s="147"/>
      <c r="DC5" s="147"/>
      <c r="DD5" s="103" t="s">
        <v>331</v>
      </c>
      <c r="DE5" s="103"/>
      <c r="DF5" s="103"/>
      <c r="DG5" s="103"/>
      <c r="DH5" s="103"/>
      <c r="DI5" s="103"/>
      <c r="DJ5" s="103"/>
      <c r="DK5" s="103"/>
      <c r="DL5" s="103"/>
      <c r="DM5" s="103"/>
      <c r="DN5" s="103"/>
      <c r="DO5" s="103"/>
      <c r="DP5" s="103"/>
      <c r="DQ5" s="103"/>
      <c r="DR5" s="103"/>
      <c r="DS5" s="126" t="s">
        <v>332</v>
      </c>
      <c r="DT5" s="127"/>
      <c r="DU5" s="127"/>
      <c r="DV5" s="127"/>
      <c r="DW5" s="127"/>
      <c r="DX5" s="127"/>
      <c r="DY5" s="127"/>
      <c r="DZ5" s="127"/>
      <c r="EA5" s="127"/>
      <c r="EB5" s="127"/>
      <c r="EC5" s="127"/>
      <c r="ED5" s="127"/>
      <c r="EE5" s="127"/>
      <c r="EF5" s="127"/>
      <c r="EG5" s="128"/>
      <c r="EH5" s="159" t="s">
        <v>43</v>
      </c>
      <c r="EI5" s="160"/>
      <c r="EJ5" s="160"/>
      <c r="EK5" s="160"/>
      <c r="EL5" s="160"/>
      <c r="EM5" s="160"/>
      <c r="EN5" s="160"/>
      <c r="EO5" s="160"/>
      <c r="EP5" s="160"/>
      <c r="EQ5" s="160"/>
      <c r="ER5" s="160"/>
      <c r="ES5" s="160"/>
      <c r="ET5" s="160"/>
      <c r="EU5" s="160"/>
      <c r="EV5" s="161"/>
      <c r="EW5" s="103" t="s">
        <v>327</v>
      </c>
      <c r="EX5" s="103"/>
      <c r="EY5" s="103"/>
      <c r="EZ5" s="103"/>
      <c r="FA5" s="103"/>
      <c r="FB5" s="103"/>
      <c r="FC5" s="103"/>
      <c r="FD5" s="103"/>
      <c r="FE5" s="103"/>
      <c r="FF5" s="103"/>
      <c r="FG5" s="103"/>
      <c r="FH5" s="103"/>
      <c r="FI5" s="103"/>
      <c r="FJ5" s="103"/>
      <c r="FK5" s="103"/>
    </row>
    <row r="6" spans="1:167" ht="15.75" hidden="1" x14ac:dyDescent="0.25">
      <c r="A6" s="139"/>
      <c r="B6" s="139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39"/>
      <c r="B7" s="139"/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143"/>
      <c r="P7" s="143"/>
      <c r="Q7" s="143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39"/>
      <c r="B8" s="139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143"/>
      <c r="P8" s="143"/>
      <c r="Q8" s="143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39"/>
      <c r="B9" s="139"/>
      <c r="C9" s="143"/>
      <c r="D9" s="143"/>
      <c r="E9" s="143"/>
      <c r="F9" s="143"/>
      <c r="G9" s="143"/>
      <c r="H9" s="143"/>
      <c r="I9" s="143"/>
      <c r="J9" s="143"/>
      <c r="K9" s="143"/>
      <c r="L9" s="143"/>
      <c r="M9" s="143"/>
      <c r="N9" s="143"/>
      <c r="O9" s="143"/>
      <c r="P9" s="143"/>
      <c r="Q9" s="143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39"/>
      <c r="B10" s="139"/>
      <c r="C10" s="143"/>
      <c r="D10" s="143"/>
      <c r="E10" s="143"/>
      <c r="F10" s="143"/>
      <c r="G10" s="143"/>
      <c r="H10" s="143"/>
      <c r="I10" s="143"/>
      <c r="J10" s="143"/>
      <c r="K10" s="143"/>
      <c r="L10" s="143"/>
      <c r="M10" s="143"/>
      <c r="N10" s="143"/>
      <c r="O10" s="143"/>
      <c r="P10" s="143"/>
      <c r="Q10" s="143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39"/>
      <c r="B11" s="139"/>
      <c r="C11" s="124" t="s">
        <v>60</v>
      </c>
      <c r="D11" s="88" t="s">
        <v>2</v>
      </c>
      <c r="E11" s="88" t="s">
        <v>3</v>
      </c>
      <c r="F11" s="124" t="s">
        <v>83</v>
      </c>
      <c r="G11" s="88" t="s">
        <v>3</v>
      </c>
      <c r="H11" s="88" t="s">
        <v>9</v>
      </c>
      <c r="I11" s="88" t="s">
        <v>61</v>
      </c>
      <c r="J11" s="88" t="s">
        <v>10</v>
      </c>
      <c r="K11" s="88" t="s">
        <v>11</v>
      </c>
      <c r="L11" s="129" t="s">
        <v>62</v>
      </c>
      <c r="M11" s="130"/>
      <c r="N11" s="130"/>
      <c r="O11" s="143" t="s">
        <v>63</v>
      </c>
      <c r="P11" s="143"/>
      <c r="Q11" s="143"/>
      <c r="R11" s="124" t="s">
        <v>64</v>
      </c>
      <c r="S11" s="88"/>
      <c r="T11" s="88"/>
      <c r="U11" s="122" t="s">
        <v>961</v>
      </c>
      <c r="V11" s="123"/>
      <c r="W11" s="124"/>
      <c r="X11" s="88" t="s">
        <v>963</v>
      </c>
      <c r="Y11" s="88"/>
      <c r="Z11" s="88"/>
      <c r="AA11" s="88" t="s">
        <v>65</v>
      </c>
      <c r="AB11" s="88"/>
      <c r="AC11" s="88"/>
      <c r="AD11" s="88" t="s">
        <v>66</v>
      </c>
      <c r="AE11" s="88"/>
      <c r="AF11" s="88"/>
      <c r="AG11" s="88" t="s">
        <v>67</v>
      </c>
      <c r="AH11" s="88"/>
      <c r="AI11" s="88"/>
      <c r="AJ11" s="88" t="s">
        <v>68</v>
      </c>
      <c r="AK11" s="88"/>
      <c r="AL11" s="88"/>
      <c r="AM11" s="143" t="s">
        <v>69</v>
      </c>
      <c r="AN11" s="143"/>
      <c r="AO11" s="143"/>
      <c r="AP11" s="103" t="s">
        <v>70</v>
      </c>
      <c r="AQ11" s="103"/>
      <c r="AR11" s="103"/>
      <c r="AS11" s="143" t="s">
        <v>71</v>
      </c>
      <c r="AT11" s="143"/>
      <c r="AU11" s="143"/>
      <c r="AV11" s="143" t="s">
        <v>72</v>
      </c>
      <c r="AW11" s="143"/>
      <c r="AX11" s="143"/>
      <c r="AY11" s="143" t="s">
        <v>84</v>
      </c>
      <c r="AZ11" s="143"/>
      <c r="BA11" s="143"/>
      <c r="BB11" s="143" t="s">
        <v>73</v>
      </c>
      <c r="BC11" s="143"/>
      <c r="BD11" s="143"/>
      <c r="BE11" s="143" t="s">
        <v>993</v>
      </c>
      <c r="BF11" s="143"/>
      <c r="BG11" s="143"/>
      <c r="BH11" s="143" t="s">
        <v>74</v>
      </c>
      <c r="BI11" s="143"/>
      <c r="BJ11" s="143"/>
      <c r="BK11" s="127" t="s">
        <v>373</v>
      </c>
      <c r="BL11" s="127"/>
      <c r="BM11" s="128"/>
      <c r="BN11" s="126" t="s">
        <v>374</v>
      </c>
      <c r="BO11" s="127"/>
      <c r="BP11" s="128"/>
      <c r="BQ11" s="103" t="s">
        <v>375</v>
      </c>
      <c r="BR11" s="103"/>
      <c r="BS11" s="103"/>
      <c r="BT11" s="103" t="s">
        <v>376</v>
      </c>
      <c r="BU11" s="103"/>
      <c r="BV11" s="103"/>
      <c r="BW11" s="103" t="s">
        <v>1393</v>
      </c>
      <c r="BX11" s="103"/>
      <c r="BY11" s="126"/>
      <c r="BZ11" s="103" t="s">
        <v>75</v>
      </c>
      <c r="CA11" s="103"/>
      <c r="CB11" s="103"/>
      <c r="CC11" s="103" t="s">
        <v>85</v>
      </c>
      <c r="CD11" s="103"/>
      <c r="CE11" s="103"/>
      <c r="CF11" s="103" t="s">
        <v>76</v>
      </c>
      <c r="CG11" s="103"/>
      <c r="CH11" s="103"/>
      <c r="CI11" s="103" t="s">
        <v>77</v>
      </c>
      <c r="CJ11" s="103"/>
      <c r="CK11" s="103"/>
      <c r="CL11" s="103" t="s">
        <v>78</v>
      </c>
      <c r="CM11" s="103"/>
      <c r="CN11" s="103"/>
      <c r="CO11" s="103" t="s">
        <v>79</v>
      </c>
      <c r="CP11" s="103"/>
      <c r="CQ11" s="103"/>
      <c r="CR11" s="103" t="s">
        <v>80</v>
      </c>
      <c r="CS11" s="103"/>
      <c r="CT11" s="103"/>
      <c r="CU11" s="103" t="s">
        <v>81</v>
      </c>
      <c r="CV11" s="103"/>
      <c r="CW11" s="103"/>
      <c r="CX11" s="126" t="s">
        <v>82</v>
      </c>
      <c r="CY11" s="127"/>
      <c r="CZ11" s="128"/>
      <c r="DA11" s="126" t="s">
        <v>86</v>
      </c>
      <c r="DB11" s="127"/>
      <c r="DC11" s="128"/>
      <c r="DD11" s="126" t="s">
        <v>358</v>
      </c>
      <c r="DE11" s="127"/>
      <c r="DF11" s="128"/>
      <c r="DG11" s="126" t="s">
        <v>359</v>
      </c>
      <c r="DH11" s="127"/>
      <c r="DI11" s="128"/>
      <c r="DJ11" s="126" t="s">
        <v>360</v>
      </c>
      <c r="DK11" s="127"/>
      <c r="DL11" s="128"/>
      <c r="DM11" s="126" t="s">
        <v>361</v>
      </c>
      <c r="DN11" s="127"/>
      <c r="DO11" s="128"/>
      <c r="DP11" s="126" t="s">
        <v>362</v>
      </c>
      <c r="DQ11" s="127"/>
      <c r="DR11" s="128"/>
      <c r="DS11" s="126" t="s">
        <v>363</v>
      </c>
      <c r="DT11" s="127"/>
      <c r="DU11" s="128"/>
      <c r="DV11" s="103" t="s">
        <v>364</v>
      </c>
      <c r="DW11" s="103"/>
      <c r="DX11" s="103"/>
      <c r="DY11" s="103" t="s">
        <v>365</v>
      </c>
      <c r="DZ11" s="103"/>
      <c r="EA11" s="103"/>
      <c r="EB11" s="103" t="s">
        <v>366</v>
      </c>
      <c r="EC11" s="103"/>
      <c r="ED11" s="103"/>
      <c r="EE11" s="103" t="s">
        <v>367</v>
      </c>
      <c r="EF11" s="103"/>
      <c r="EG11" s="103"/>
      <c r="EH11" s="163" t="s">
        <v>368</v>
      </c>
      <c r="EI11" s="164"/>
      <c r="EJ11" s="165"/>
      <c r="EK11" s="163" t="s">
        <v>369</v>
      </c>
      <c r="EL11" s="164"/>
      <c r="EM11" s="165"/>
      <c r="EN11" s="163" t="s">
        <v>370</v>
      </c>
      <c r="EO11" s="164"/>
      <c r="EP11" s="165"/>
      <c r="EQ11" s="163" t="s">
        <v>371</v>
      </c>
      <c r="ER11" s="164"/>
      <c r="ES11" s="165"/>
      <c r="ET11" s="163" t="s">
        <v>372</v>
      </c>
      <c r="EU11" s="164"/>
      <c r="EV11" s="165"/>
      <c r="EW11" s="103" t="s">
        <v>353</v>
      </c>
      <c r="EX11" s="103"/>
      <c r="EY11" s="103"/>
      <c r="EZ11" s="103" t="s">
        <v>354</v>
      </c>
      <c r="FA11" s="103"/>
      <c r="FB11" s="103"/>
      <c r="FC11" s="103" t="s">
        <v>355</v>
      </c>
      <c r="FD11" s="103"/>
      <c r="FE11" s="103"/>
      <c r="FF11" s="103" t="s">
        <v>356</v>
      </c>
      <c r="FG11" s="103"/>
      <c r="FH11" s="103"/>
      <c r="FI11" s="103" t="s">
        <v>357</v>
      </c>
      <c r="FJ11" s="103"/>
      <c r="FK11" s="103"/>
    </row>
    <row r="12" spans="1:167" ht="70.5" customHeight="1" thickBot="1" x14ac:dyDescent="0.3">
      <c r="A12" s="139"/>
      <c r="B12" s="139"/>
      <c r="C12" s="154" t="s">
        <v>947</v>
      </c>
      <c r="D12" s="158"/>
      <c r="E12" s="156"/>
      <c r="F12" s="155" t="s">
        <v>951</v>
      </c>
      <c r="G12" s="155"/>
      <c r="H12" s="156"/>
      <c r="I12" s="154" t="s">
        <v>955</v>
      </c>
      <c r="J12" s="155"/>
      <c r="K12" s="156"/>
      <c r="L12" s="154" t="s">
        <v>957</v>
      </c>
      <c r="M12" s="155"/>
      <c r="N12" s="156"/>
      <c r="O12" s="154" t="s">
        <v>958</v>
      </c>
      <c r="P12" s="155"/>
      <c r="Q12" s="156"/>
      <c r="R12" s="151" t="s">
        <v>960</v>
      </c>
      <c r="S12" s="152"/>
      <c r="T12" s="153"/>
      <c r="U12" s="151" t="s">
        <v>962</v>
      </c>
      <c r="V12" s="152"/>
      <c r="W12" s="153"/>
      <c r="X12" s="151" t="s">
        <v>964</v>
      </c>
      <c r="Y12" s="152"/>
      <c r="Z12" s="153"/>
      <c r="AA12" s="151" t="s">
        <v>965</v>
      </c>
      <c r="AB12" s="152"/>
      <c r="AC12" s="153"/>
      <c r="AD12" s="151" t="s">
        <v>968</v>
      </c>
      <c r="AE12" s="152"/>
      <c r="AF12" s="153"/>
      <c r="AG12" s="151" t="s">
        <v>969</v>
      </c>
      <c r="AH12" s="152"/>
      <c r="AI12" s="153"/>
      <c r="AJ12" s="151" t="s">
        <v>972</v>
      </c>
      <c r="AK12" s="152"/>
      <c r="AL12" s="153"/>
      <c r="AM12" s="151" t="s">
        <v>976</v>
      </c>
      <c r="AN12" s="152"/>
      <c r="AO12" s="153"/>
      <c r="AP12" s="151" t="s">
        <v>980</v>
      </c>
      <c r="AQ12" s="152"/>
      <c r="AR12" s="153"/>
      <c r="AS12" s="151" t="s">
        <v>981</v>
      </c>
      <c r="AT12" s="152"/>
      <c r="AU12" s="153"/>
      <c r="AV12" s="151" t="s">
        <v>982</v>
      </c>
      <c r="AW12" s="152"/>
      <c r="AX12" s="153"/>
      <c r="AY12" s="151" t="s">
        <v>984</v>
      </c>
      <c r="AZ12" s="152"/>
      <c r="BA12" s="153"/>
      <c r="BB12" s="151" t="s">
        <v>986</v>
      </c>
      <c r="BC12" s="152"/>
      <c r="BD12" s="153"/>
      <c r="BE12" s="151" t="s">
        <v>990</v>
      </c>
      <c r="BF12" s="152"/>
      <c r="BG12" s="153"/>
      <c r="BH12" s="154" t="s">
        <v>305</v>
      </c>
      <c r="BI12" s="155"/>
      <c r="BJ12" s="156"/>
      <c r="BK12" s="151" t="s">
        <v>995</v>
      </c>
      <c r="BL12" s="152"/>
      <c r="BM12" s="153"/>
      <c r="BN12" s="151" t="s">
        <v>996</v>
      </c>
      <c r="BO12" s="152"/>
      <c r="BP12" s="153"/>
      <c r="BQ12" s="151" t="s">
        <v>1000</v>
      </c>
      <c r="BR12" s="152"/>
      <c r="BS12" s="153"/>
      <c r="BT12" s="151" t="s">
        <v>1001</v>
      </c>
      <c r="BU12" s="152"/>
      <c r="BV12" s="153"/>
      <c r="BW12" s="151" t="s">
        <v>1002</v>
      </c>
      <c r="BX12" s="152"/>
      <c r="BY12" s="153"/>
      <c r="BZ12" s="151" t="s">
        <v>309</v>
      </c>
      <c r="CA12" s="152"/>
      <c r="CB12" s="153"/>
      <c r="CC12" s="151" t="s">
        <v>1003</v>
      </c>
      <c r="CD12" s="152"/>
      <c r="CE12" s="153"/>
      <c r="CF12" s="151" t="s">
        <v>1004</v>
      </c>
      <c r="CG12" s="152"/>
      <c r="CH12" s="153"/>
      <c r="CI12" s="151" t="s">
        <v>1006</v>
      </c>
      <c r="CJ12" s="152"/>
      <c r="CK12" s="153"/>
      <c r="CL12" s="151" t="s">
        <v>1007</v>
      </c>
      <c r="CM12" s="152"/>
      <c r="CN12" s="153"/>
      <c r="CO12" s="151" t="s">
        <v>1010</v>
      </c>
      <c r="CP12" s="152"/>
      <c r="CQ12" s="153"/>
      <c r="CR12" s="151" t="s">
        <v>1011</v>
      </c>
      <c r="CS12" s="152"/>
      <c r="CT12" s="153"/>
      <c r="CU12" s="151" t="s">
        <v>1014</v>
      </c>
      <c r="CV12" s="152"/>
      <c r="CW12" s="153"/>
      <c r="CX12" s="151" t="s">
        <v>1015</v>
      </c>
      <c r="CY12" s="152"/>
      <c r="CZ12" s="153"/>
      <c r="DA12" s="151" t="s">
        <v>496</v>
      </c>
      <c r="DB12" s="152"/>
      <c r="DC12" s="153"/>
      <c r="DD12" s="151" t="s">
        <v>1017</v>
      </c>
      <c r="DE12" s="152"/>
      <c r="DF12" s="153"/>
      <c r="DG12" s="151" t="s">
        <v>1018</v>
      </c>
      <c r="DH12" s="152"/>
      <c r="DI12" s="153"/>
      <c r="DJ12" s="151" t="s">
        <v>1022</v>
      </c>
      <c r="DK12" s="152"/>
      <c r="DL12" s="153"/>
      <c r="DM12" s="151" t="s">
        <v>1024</v>
      </c>
      <c r="DN12" s="152"/>
      <c r="DO12" s="153"/>
      <c r="DP12" s="151" t="s">
        <v>1025</v>
      </c>
      <c r="DQ12" s="152"/>
      <c r="DR12" s="153"/>
      <c r="DS12" s="151" t="s">
        <v>1027</v>
      </c>
      <c r="DT12" s="152"/>
      <c r="DU12" s="153"/>
      <c r="DV12" s="151" t="s">
        <v>1028</v>
      </c>
      <c r="DW12" s="152"/>
      <c r="DX12" s="153"/>
      <c r="DY12" s="151" t="s">
        <v>1029</v>
      </c>
      <c r="DZ12" s="152"/>
      <c r="EA12" s="153"/>
      <c r="EB12" s="151" t="s">
        <v>1031</v>
      </c>
      <c r="EC12" s="152"/>
      <c r="ED12" s="153"/>
      <c r="EE12" s="151" t="s">
        <v>1034</v>
      </c>
      <c r="EF12" s="152"/>
      <c r="EG12" s="153"/>
      <c r="EH12" s="151" t="s">
        <v>1038</v>
      </c>
      <c r="EI12" s="152"/>
      <c r="EJ12" s="153"/>
      <c r="EK12" s="151" t="s">
        <v>1040</v>
      </c>
      <c r="EL12" s="152"/>
      <c r="EM12" s="153"/>
      <c r="EN12" s="151" t="s">
        <v>515</v>
      </c>
      <c r="EO12" s="152"/>
      <c r="EP12" s="153"/>
      <c r="EQ12" s="151" t="s">
        <v>1045</v>
      </c>
      <c r="ER12" s="152"/>
      <c r="ES12" s="153"/>
      <c r="ET12" s="151" t="s">
        <v>1046</v>
      </c>
      <c r="EU12" s="152"/>
      <c r="EV12" s="153"/>
      <c r="EW12" s="151" t="s">
        <v>1048</v>
      </c>
      <c r="EX12" s="152"/>
      <c r="EY12" s="153"/>
      <c r="EZ12" s="151" t="s">
        <v>1049</v>
      </c>
      <c r="FA12" s="152"/>
      <c r="FB12" s="153"/>
      <c r="FC12" s="151" t="s">
        <v>1051</v>
      </c>
      <c r="FD12" s="152"/>
      <c r="FE12" s="153"/>
      <c r="FF12" s="151" t="s">
        <v>1052</v>
      </c>
      <c r="FG12" s="152"/>
      <c r="FH12" s="153"/>
      <c r="FI12" s="151" t="s">
        <v>1055</v>
      </c>
      <c r="FJ12" s="152"/>
      <c r="FK12" s="153"/>
    </row>
    <row r="13" spans="1:167" ht="144.75" customHeight="1" thickBot="1" x14ac:dyDescent="0.3">
      <c r="A13" s="139"/>
      <c r="B13" s="139"/>
      <c r="C13" s="68" t="s">
        <v>948</v>
      </c>
      <c r="D13" s="69" t="s">
        <v>949</v>
      </c>
      <c r="E13" s="70" t="s">
        <v>950</v>
      </c>
      <c r="F13" s="71" t="s">
        <v>952</v>
      </c>
      <c r="G13" s="71" t="s">
        <v>953</v>
      </c>
      <c r="H13" s="70" t="s">
        <v>954</v>
      </c>
      <c r="I13" s="72" t="s">
        <v>277</v>
      </c>
      <c r="J13" s="71" t="s">
        <v>278</v>
      </c>
      <c r="K13" s="70" t="s">
        <v>956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959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966</v>
      </c>
      <c r="AC13" s="75" t="s">
        <v>967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970</v>
      </c>
      <c r="AI13" s="75" t="s">
        <v>971</v>
      </c>
      <c r="AJ13" s="73" t="s">
        <v>973</v>
      </c>
      <c r="AK13" s="74" t="s">
        <v>974</v>
      </c>
      <c r="AL13" s="75" t="s">
        <v>975</v>
      </c>
      <c r="AM13" s="73" t="s">
        <v>977</v>
      </c>
      <c r="AN13" s="74" t="s">
        <v>978</v>
      </c>
      <c r="AO13" s="75" t="s">
        <v>979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983</v>
      </c>
      <c r="AX13" s="75" t="s">
        <v>204</v>
      </c>
      <c r="AY13" s="73" t="s">
        <v>303</v>
      </c>
      <c r="AZ13" s="74" t="s">
        <v>304</v>
      </c>
      <c r="BA13" s="75" t="s">
        <v>985</v>
      </c>
      <c r="BB13" s="73" t="s">
        <v>987</v>
      </c>
      <c r="BC13" s="74" t="s">
        <v>988</v>
      </c>
      <c r="BD13" s="75" t="s">
        <v>989</v>
      </c>
      <c r="BE13" s="73" t="s">
        <v>991</v>
      </c>
      <c r="BF13" s="74" t="s">
        <v>992</v>
      </c>
      <c r="BG13" s="75" t="s">
        <v>994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997</v>
      </c>
      <c r="BO13" s="74" t="s">
        <v>998</v>
      </c>
      <c r="BP13" s="75" t="s">
        <v>999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1005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1008</v>
      </c>
      <c r="CN13" s="75" t="s">
        <v>1009</v>
      </c>
      <c r="CO13" s="73" t="s">
        <v>260</v>
      </c>
      <c r="CP13" s="74" t="s">
        <v>261</v>
      </c>
      <c r="CQ13" s="75" t="s">
        <v>218</v>
      </c>
      <c r="CR13" s="73" t="s">
        <v>1012</v>
      </c>
      <c r="CS13" s="74" t="s">
        <v>842</v>
      </c>
      <c r="CT13" s="75" t="s">
        <v>1013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1016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1019</v>
      </c>
      <c r="DH13" s="77" t="s">
        <v>1020</v>
      </c>
      <c r="DI13" s="77" t="s">
        <v>1021</v>
      </c>
      <c r="DJ13" s="76" t="s">
        <v>499</v>
      </c>
      <c r="DK13" s="77" t="s">
        <v>500</v>
      </c>
      <c r="DL13" s="77" t="s">
        <v>1023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1026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1030</v>
      </c>
      <c r="EB13" s="73" t="s">
        <v>1408</v>
      </c>
      <c r="EC13" s="74" t="s">
        <v>1032</v>
      </c>
      <c r="ED13" s="75" t="s">
        <v>1033</v>
      </c>
      <c r="EE13" s="73" t="s">
        <v>1035</v>
      </c>
      <c r="EF13" s="74" t="s">
        <v>1036</v>
      </c>
      <c r="EG13" s="75" t="s">
        <v>1037</v>
      </c>
      <c r="EH13" s="73" t="s">
        <v>512</v>
      </c>
      <c r="EI13" s="74" t="s">
        <v>1039</v>
      </c>
      <c r="EJ13" s="75" t="s">
        <v>257</v>
      </c>
      <c r="EK13" s="73" t="s">
        <v>513</v>
      </c>
      <c r="EL13" s="74" t="s">
        <v>1041</v>
      </c>
      <c r="EM13" s="75" t="s">
        <v>1042</v>
      </c>
      <c r="EN13" s="73" t="s">
        <v>1043</v>
      </c>
      <c r="EO13" s="74" t="s">
        <v>1044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1047</v>
      </c>
      <c r="EW13" s="73" t="s">
        <v>520</v>
      </c>
      <c r="EX13" s="74" t="s">
        <v>521</v>
      </c>
      <c r="EY13" s="75" t="s">
        <v>522</v>
      </c>
      <c r="EZ13" s="73" t="s">
        <v>1409</v>
      </c>
      <c r="FA13" s="74" t="s">
        <v>1050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1052</v>
      </c>
      <c r="FG13" s="74" t="s">
        <v>1053</v>
      </c>
      <c r="FH13" s="75" t="s">
        <v>1054</v>
      </c>
      <c r="FI13" s="73" t="s">
        <v>1056</v>
      </c>
      <c r="FJ13" s="74" t="s">
        <v>1057</v>
      </c>
      <c r="FK13" s="75" t="s">
        <v>1058</v>
      </c>
    </row>
    <row r="14" spans="1:167" ht="15.75" x14ac:dyDescent="0.25">
      <c r="A14" s="2">
        <v>1</v>
      </c>
      <c r="B14" s="82" t="s">
        <v>1411</v>
      </c>
      <c r="C14" s="5"/>
      <c r="D14" s="5">
        <v>1</v>
      </c>
      <c r="E14" s="5"/>
      <c r="F14" s="13"/>
      <c r="G14" s="13">
        <v>1</v>
      </c>
      <c r="H14" s="13"/>
      <c r="I14" s="1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13"/>
      <c r="R14" s="13">
        <v>1</v>
      </c>
      <c r="S14" s="13"/>
      <c r="T14" s="13"/>
      <c r="U14" s="13">
        <v>1</v>
      </c>
      <c r="V14" s="13"/>
      <c r="W14" s="17"/>
      <c r="X14" s="17">
        <v>1</v>
      </c>
      <c r="Y14" s="17"/>
      <c r="Z14" s="13"/>
      <c r="AA14" s="4">
        <v>1</v>
      </c>
      <c r="AB14" s="4"/>
      <c r="AC14" s="1"/>
      <c r="AD14" s="17">
        <v>1</v>
      </c>
      <c r="AE14" s="17"/>
      <c r="AF14" s="17"/>
      <c r="AG14" s="17">
        <v>1</v>
      </c>
      <c r="AH14" s="17"/>
      <c r="AI14" s="17"/>
      <c r="AJ14" s="17">
        <v>1</v>
      </c>
      <c r="AK14" s="17"/>
      <c r="AL14" s="17"/>
      <c r="AM14" s="17">
        <v>1</v>
      </c>
      <c r="AN14" s="17"/>
      <c r="AO14" s="17"/>
      <c r="AP14" s="13">
        <v>1</v>
      </c>
      <c r="AQ14" s="13"/>
      <c r="AR14" s="13"/>
      <c r="AS14" s="13">
        <v>1</v>
      </c>
      <c r="AT14" s="13"/>
      <c r="AU14" s="17"/>
      <c r="AV14" s="17">
        <v>1</v>
      </c>
      <c r="AW14" s="17"/>
      <c r="AX14" s="13"/>
      <c r="AY14" s="4">
        <v>1</v>
      </c>
      <c r="AZ14" s="4"/>
      <c r="BA14" s="1"/>
      <c r="BB14" s="17">
        <v>1</v>
      </c>
      <c r="BC14" s="17"/>
      <c r="BD14" s="17"/>
      <c r="BE14" s="17">
        <v>1</v>
      </c>
      <c r="BF14" s="17"/>
      <c r="BG14" s="17"/>
      <c r="BH14" s="17">
        <v>1</v>
      </c>
      <c r="BI14" s="17"/>
      <c r="BJ14" s="17"/>
      <c r="BK14" s="17">
        <v>1</v>
      </c>
      <c r="BL14" s="17"/>
      <c r="BM14" s="17"/>
      <c r="BN14" s="17">
        <v>1</v>
      </c>
      <c r="BO14" s="17"/>
      <c r="BP14" s="17"/>
      <c r="BQ14" s="17">
        <v>1</v>
      </c>
      <c r="BR14" s="17"/>
      <c r="BS14" s="17"/>
      <c r="BT14" s="17">
        <v>1</v>
      </c>
      <c r="BU14" s="17"/>
      <c r="BV14" s="17"/>
      <c r="BW14" s="17"/>
      <c r="BX14" s="4">
        <v>1</v>
      </c>
      <c r="BY14" s="4"/>
      <c r="BZ14" s="17">
        <v>1</v>
      </c>
      <c r="CA14" s="17"/>
      <c r="CB14" s="17"/>
      <c r="CC14" s="17">
        <v>1</v>
      </c>
      <c r="CD14" s="17"/>
      <c r="CE14" s="17"/>
      <c r="CF14" s="17">
        <v>1</v>
      </c>
      <c r="CG14" s="17"/>
      <c r="CH14" s="17"/>
      <c r="CI14" s="17">
        <v>1</v>
      </c>
      <c r="CJ14" s="17"/>
      <c r="CK14" s="17"/>
      <c r="CL14" s="17">
        <v>1</v>
      </c>
      <c r="CM14" s="17"/>
      <c r="CN14" s="17"/>
      <c r="CO14" s="17">
        <v>1</v>
      </c>
      <c r="CP14" s="17"/>
      <c r="CQ14" s="17"/>
      <c r="CR14" s="17">
        <v>1</v>
      </c>
      <c r="CS14" s="17"/>
      <c r="CT14" s="17"/>
      <c r="CU14" s="17">
        <v>1</v>
      </c>
      <c r="CV14" s="17"/>
      <c r="CW14" s="17"/>
      <c r="CX14" s="17">
        <v>1</v>
      </c>
      <c r="CY14" s="17"/>
      <c r="CZ14" s="17"/>
      <c r="DA14" s="17">
        <v>1</v>
      </c>
      <c r="DB14" s="17"/>
      <c r="DC14" s="17"/>
      <c r="DD14" s="17">
        <v>1</v>
      </c>
      <c r="DE14" s="17"/>
      <c r="DF14" s="17"/>
      <c r="DG14" s="17">
        <v>1</v>
      </c>
      <c r="DH14" s="17"/>
      <c r="DI14" s="17"/>
      <c r="DJ14" s="17">
        <v>1</v>
      </c>
      <c r="DK14" s="17"/>
      <c r="DL14" s="17"/>
      <c r="DM14" s="17">
        <v>1</v>
      </c>
      <c r="DN14" s="17"/>
      <c r="DO14" s="17"/>
      <c r="DP14" s="17">
        <v>1</v>
      </c>
      <c r="DQ14" s="17"/>
      <c r="DR14" s="17"/>
      <c r="DS14" s="17">
        <v>1</v>
      </c>
      <c r="DT14" s="17"/>
      <c r="DU14" s="17"/>
      <c r="DV14" s="17">
        <v>1</v>
      </c>
      <c r="DW14" s="17"/>
      <c r="DX14" s="17"/>
      <c r="DY14" s="17">
        <v>1</v>
      </c>
      <c r="DZ14" s="17"/>
      <c r="EA14" s="17"/>
      <c r="EB14" s="17">
        <v>1</v>
      </c>
      <c r="EC14" s="17"/>
      <c r="ED14" s="17"/>
      <c r="EE14" s="17">
        <v>1</v>
      </c>
      <c r="EF14" s="17"/>
      <c r="EG14" s="17"/>
      <c r="EH14" s="17">
        <v>1</v>
      </c>
      <c r="EI14" s="17"/>
      <c r="EJ14" s="17"/>
      <c r="EK14" s="17">
        <v>1</v>
      </c>
      <c r="EL14" s="17"/>
      <c r="EM14" s="17"/>
      <c r="EN14" s="17">
        <v>1</v>
      </c>
      <c r="EO14" s="17"/>
      <c r="EP14" s="17"/>
      <c r="EQ14" s="17">
        <v>1</v>
      </c>
      <c r="ER14" s="17"/>
      <c r="ES14" s="17"/>
      <c r="ET14" s="17">
        <v>1</v>
      </c>
      <c r="EU14" s="17"/>
      <c r="EV14" s="17"/>
      <c r="EW14" s="17">
        <v>1</v>
      </c>
      <c r="EX14" s="17"/>
      <c r="EY14" s="17"/>
      <c r="EZ14" s="17">
        <v>1</v>
      </c>
      <c r="FA14" s="17"/>
      <c r="FB14" s="17"/>
      <c r="FC14" s="17">
        <v>1</v>
      </c>
      <c r="FD14" s="17"/>
      <c r="FE14" s="17"/>
      <c r="FF14" s="17"/>
      <c r="FG14" s="17">
        <v>1</v>
      </c>
      <c r="FH14" s="17"/>
      <c r="FI14" s="17"/>
      <c r="FJ14" s="17">
        <v>1</v>
      </c>
      <c r="FK14" s="17"/>
    </row>
    <row r="15" spans="1:167" ht="15.75" x14ac:dyDescent="0.25">
      <c r="A15" s="2">
        <v>2</v>
      </c>
      <c r="B15" s="82" t="s">
        <v>1412</v>
      </c>
      <c r="C15" s="9"/>
      <c r="D15" s="9"/>
      <c r="E15" s="9">
        <v>1</v>
      </c>
      <c r="F15" s="1"/>
      <c r="G15" s="1">
        <v>1</v>
      </c>
      <c r="H15" s="1"/>
      <c r="I15" s="1">
        <v>1</v>
      </c>
      <c r="J15" s="1"/>
      <c r="K15" s="1"/>
      <c r="L15" s="1"/>
      <c r="M15" s="1">
        <v>1</v>
      </c>
      <c r="N15" s="1"/>
      <c r="O15" s="1"/>
      <c r="P15" s="1">
        <v>1</v>
      </c>
      <c r="Q15" s="1"/>
      <c r="R15" s="1"/>
      <c r="S15" s="1">
        <v>1</v>
      </c>
      <c r="T15" s="1"/>
      <c r="U15" s="1"/>
      <c r="V15" s="1"/>
      <c r="W15" s="4">
        <v>1</v>
      </c>
      <c r="X15" s="4"/>
      <c r="Y15" s="4"/>
      <c r="Z15" s="1">
        <v>1</v>
      </c>
      <c r="AA15" s="4">
        <v>1</v>
      </c>
      <c r="AB15" s="4"/>
      <c r="AC15" s="1"/>
      <c r="AD15" s="4"/>
      <c r="AE15" s="4"/>
      <c r="AF15" s="4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1"/>
      <c r="AQ15" s="1">
        <v>1</v>
      </c>
      <c r="AR15" s="1"/>
      <c r="AS15" s="1"/>
      <c r="AT15" s="1"/>
      <c r="AU15" s="4">
        <v>1</v>
      </c>
      <c r="AV15" s="4"/>
      <c r="AW15" s="4"/>
      <c r="AX15" s="1">
        <v>1</v>
      </c>
      <c r="AY15" s="4">
        <v>1</v>
      </c>
      <c r="AZ15" s="4"/>
      <c r="BA15" s="1"/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/>
      <c r="BU15" s="4"/>
      <c r="BV15" s="4">
        <v>1</v>
      </c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/>
      <c r="EJ15" s="4">
        <v>1</v>
      </c>
      <c r="EK15" s="4"/>
      <c r="EL15" s="4"/>
      <c r="EM15" s="4">
        <v>1</v>
      </c>
      <c r="EN15" s="4"/>
      <c r="EO15" s="4"/>
      <c r="EP15" s="4">
        <v>1</v>
      </c>
      <c r="EQ15" s="4"/>
      <c r="ER15" s="4"/>
      <c r="ES15" s="4">
        <v>1</v>
      </c>
      <c r="ET15" s="4"/>
      <c r="EU15" s="4"/>
      <c r="EV15" s="4">
        <v>1</v>
      </c>
      <c r="EW15" s="4"/>
      <c r="EX15" s="4">
        <v>1</v>
      </c>
      <c r="EY15" s="4"/>
      <c r="EZ15" s="4"/>
      <c r="FA15" s="4">
        <v>1</v>
      </c>
      <c r="FB15" s="4"/>
      <c r="FC15" s="4"/>
      <c r="FD15" s="4"/>
      <c r="FE15" s="4">
        <v>1</v>
      </c>
      <c r="FF15" s="4"/>
      <c r="FG15" s="4"/>
      <c r="FH15" s="4">
        <v>1</v>
      </c>
      <c r="FI15" s="4"/>
      <c r="FJ15" s="4"/>
      <c r="FK15" s="4">
        <v>1</v>
      </c>
    </row>
    <row r="16" spans="1:167" ht="15.75" x14ac:dyDescent="0.25">
      <c r="A16" s="2">
        <v>3</v>
      </c>
      <c r="B16" s="82" t="s">
        <v>1413</v>
      </c>
      <c r="C16" s="9"/>
      <c r="D16" s="9">
        <v>1</v>
      </c>
      <c r="E16" s="9"/>
      <c r="F16" s="1">
        <v>1</v>
      </c>
      <c r="G16" s="1"/>
      <c r="H16" s="1"/>
      <c r="I16" s="1">
        <v>1</v>
      </c>
      <c r="J16" s="1"/>
      <c r="K16" s="1"/>
      <c r="L16" s="1"/>
      <c r="M16" s="1">
        <v>1</v>
      </c>
      <c r="N16" s="1"/>
      <c r="O16" s="1"/>
      <c r="P16" s="1">
        <v>1</v>
      </c>
      <c r="Q16" s="1"/>
      <c r="R16" s="1">
        <v>1</v>
      </c>
      <c r="S16" s="1"/>
      <c r="T16" s="1"/>
      <c r="U16" s="1"/>
      <c r="V16" s="1">
        <v>1</v>
      </c>
      <c r="W16" s="4"/>
      <c r="X16" s="4">
        <v>1</v>
      </c>
      <c r="Y16" s="4"/>
      <c r="Z16" s="1"/>
      <c r="AA16" s="1">
        <v>1</v>
      </c>
      <c r="AB16" s="1"/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1">
        <v>1</v>
      </c>
      <c r="AQ16" s="1"/>
      <c r="AR16" s="1"/>
      <c r="AS16" s="1"/>
      <c r="AT16" s="1">
        <v>1</v>
      </c>
      <c r="AU16" s="4"/>
      <c r="AV16" s="4">
        <v>1</v>
      </c>
      <c r="AW16" s="4"/>
      <c r="AX16" s="1"/>
      <c r="AY16" s="1">
        <v>1</v>
      </c>
      <c r="AZ16" s="1"/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17">
        <v>1</v>
      </c>
      <c r="BO16" s="17"/>
      <c r="BP16" s="17"/>
      <c r="BQ16" s="17">
        <v>1</v>
      </c>
      <c r="BR16" s="17"/>
      <c r="BS16" s="17"/>
      <c r="BT16" s="17">
        <v>1</v>
      </c>
      <c r="BU16" s="17"/>
      <c r="BV16" s="17"/>
      <c r="BW16" s="17">
        <v>1</v>
      </c>
      <c r="BX16" s="17"/>
      <c r="BY16" s="17"/>
      <c r="BZ16" s="17">
        <v>1</v>
      </c>
      <c r="CA16" s="17"/>
      <c r="CB16" s="17"/>
      <c r="CC16" s="17">
        <v>1</v>
      </c>
      <c r="CD16" s="17"/>
      <c r="CE16" s="17"/>
      <c r="CF16" s="17">
        <v>1</v>
      </c>
      <c r="CG16" s="17"/>
      <c r="CH16" s="17"/>
      <c r="CI16" s="17">
        <v>1</v>
      </c>
      <c r="CJ16" s="17"/>
      <c r="CK16" s="17"/>
      <c r="CL16" s="17">
        <v>1</v>
      </c>
      <c r="CM16" s="17"/>
      <c r="CN16" s="17"/>
      <c r="CO16" s="17">
        <v>1</v>
      </c>
      <c r="CP16" s="17"/>
      <c r="CQ16" s="17"/>
      <c r="CR16" s="17">
        <v>1</v>
      </c>
      <c r="CS16" s="17"/>
      <c r="CT16" s="17"/>
      <c r="CU16" s="17">
        <v>1</v>
      </c>
      <c r="CV16" s="17"/>
      <c r="CW16" s="17"/>
      <c r="CX16" s="17">
        <v>1</v>
      </c>
      <c r="CY16" s="17"/>
      <c r="CZ16" s="17"/>
      <c r="DA16" s="17">
        <v>1</v>
      </c>
      <c r="DB16" s="17"/>
      <c r="DC16" s="17"/>
      <c r="DD16" s="17">
        <v>1</v>
      </c>
      <c r="DE16" s="17"/>
      <c r="DF16" s="17"/>
      <c r="DG16" s="17">
        <v>1</v>
      </c>
      <c r="DH16" s="17"/>
      <c r="DI16" s="17"/>
      <c r="DJ16" s="17">
        <v>1</v>
      </c>
      <c r="DK16" s="17"/>
      <c r="DL16" s="17"/>
      <c r="DM16" s="17">
        <v>1</v>
      </c>
      <c r="DN16" s="17"/>
      <c r="DO16" s="17"/>
      <c r="DP16" s="17">
        <v>1</v>
      </c>
      <c r="DQ16" s="17"/>
      <c r="DR16" s="17"/>
      <c r="DS16" s="17">
        <v>1</v>
      </c>
      <c r="DT16" s="17"/>
      <c r="DU16" s="17"/>
      <c r="DV16" s="17">
        <v>1</v>
      </c>
      <c r="DW16" s="17"/>
      <c r="DX16" s="17"/>
      <c r="DY16" s="17">
        <v>1</v>
      </c>
      <c r="DZ16" s="17"/>
      <c r="EA16" s="17"/>
      <c r="EB16" s="17">
        <v>1</v>
      </c>
      <c r="EC16" s="17"/>
      <c r="ED16" s="17"/>
      <c r="EE16" s="17">
        <v>1</v>
      </c>
      <c r="EF16" s="17"/>
      <c r="EG16" s="17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17">
        <v>1</v>
      </c>
      <c r="EX16" s="17"/>
      <c r="EY16" s="17"/>
      <c r="EZ16" s="17">
        <v>1</v>
      </c>
      <c r="FA16" s="17"/>
      <c r="FB16" s="17"/>
      <c r="FC16" s="17">
        <v>1</v>
      </c>
      <c r="FD16" s="17"/>
      <c r="FE16" s="17"/>
      <c r="FF16" s="4"/>
      <c r="FG16" s="4">
        <v>1</v>
      </c>
      <c r="FH16" s="4"/>
      <c r="FI16" s="4"/>
      <c r="FJ16" s="4">
        <v>1</v>
      </c>
      <c r="FK16" s="4"/>
    </row>
    <row r="17" spans="1:167" ht="15.75" x14ac:dyDescent="0.25">
      <c r="A17" s="2">
        <v>4</v>
      </c>
      <c r="B17" s="29" t="s">
        <v>1414</v>
      </c>
      <c r="C17" s="9"/>
      <c r="D17" s="9"/>
      <c r="E17" s="9">
        <v>1</v>
      </c>
      <c r="F17" s="1"/>
      <c r="G17" s="1"/>
      <c r="H17" s="1">
        <v>1</v>
      </c>
      <c r="I17" s="1">
        <v>1</v>
      </c>
      <c r="J17" s="1"/>
      <c r="K17" s="1"/>
      <c r="L17" s="1"/>
      <c r="M17" s="1"/>
      <c r="N17" s="1">
        <v>1</v>
      </c>
      <c r="O17" s="1"/>
      <c r="P17" s="1">
        <v>1</v>
      </c>
      <c r="Q17" s="1"/>
      <c r="R17" s="1"/>
      <c r="S17" s="1">
        <v>1</v>
      </c>
      <c r="T17" s="1"/>
      <c r="U17" s="1">
        <v>1</v>
      </c>
      <c r="V17" s="1"/>
      <c r="W17" s="4"/>
      <c r="X17" s="4">
        <v>1</v>
      </c>
      <c r="Y17" s="4"/>
      <c r="Z17" s="1"/>
      <c r="AA17" s="1">
        <v>1</v>
      </c>
      <c r="AB17" s="1"/>
      <c r="AC17" s="4"/>
      <c r="AD17" s="4"/>
      <c r="AE17" s="4"/>
      <c r="AF17" s="4">
        <v>1</v>
      </c>
      <c r="AG17" s="4"/>
      <c r="AH17" s="4"/>
      <c r="AI17" s="4">
        <v>1</v>
      </c>
      <c r="AJ17" s="4"/>
      <c r="AK17" s="4"/>
      <c r="AL17" s="4">
        <v>1</v>
      </c>
      <c r="AM17" s="4"/>
      <c r="AN17" s="4"/>
      <c r="AO17" s="4">
        <v>1</v>
      </c>
      <c r="AP17" s="1"/>
      <c r="AQ17" s="1">
        <v>1</v>
      </c>
      <c r="AR17" s="1"/>
      <c r="AS17" s="1">
        <v>1</v>
      </c>
      <c r="AT17" s="1"/>
      <c r="AU17" s="4"/>
      <c r="AV17" s="4">
        <v>1</v>
      </c>
      <c r="AW17" s="4"/>
      <c r="AX17" s="1"/>
      <c r="AY17" s="1">
        <v>1</v>
      </c>
      <c r="AZ17" s="1"/>
      <c r="BA17" s="4"/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/>
      <c r="EG17" s="4">
        <v>1</v>
      </c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/>
      <c r="EX17" s="4"/>
      <c r="EY17" s="4">
        <v>1</v>
      </c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</row>
    <row r="18" spans="1:167" ht="15.75" x14ac:dyDescent="0.25">
      <c r="A18" s="2">
        <v>5</v>
      </c>
      <c r="B18" s="82" t="s">
        <v>1415</v>
      </c>
      <c r="C18" s="9"/>
      <c r="D18" s="9">
        <v>1</v>
      </c>
      <c r="E18" s="9"/>
      <c r="F18" s="1">
        <v>1</v>
      </c>
      <c r="G18" s="1"/>
      <c r="H18" s="1"/>
      <c r="I18" s="1">
        <v>1</v>
      </c>
      <c r="J18" s="1"/>
      <c r="K18" s="1"/>
      <c r="L18" s="1"/>
      <c r="M18" s="1">
        <v>1</v>
      </c>
      <c r="N18" s="1"/>
      <c r="O18" s="1">
        <v>1</v>
      </c>
      <c r="P18" s="1"/>
      <c r="Q18" s="1"/>
      <c r="R18" s="1"/>
      <c r="S18" s="1">
        <v>1</v>
      </c>
      <c r="T18" s="1"/>
      <c r="U18" s="1">
        <v>1</v>
      </c>
      <c r="V18" s="1"/>
      <c r="W18" s="4"/>
      <c r="X18" s="1">
        <v>1</v>
      </c>
      <c r="Y18" s="1"/>
      <c r="Z18" s="4"/>
      <c r="AA18" s="1">
        <v>1</v>
      </c>
      <c r="AB18" s="1"/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1"/>
      <c r="AQ18" s="1">
        <v>1</v>
      </c>
      <c r="AR18" s="1"/>
      <c r="AS18" s="1">
        <v>1</v>
      </c>
      <c r="AT18" s="1"/>
      <c r="AU18" s="4"/>
      <c r="AV18" s="1">
        <v>1</v>
      </c>
      <c r="AW18" s="1"/>
      <c r="AX18" s="4"/>
      <c r="AY18" s="1">
        <v>1</v>
      </c>
      <c r="AZ18" s="1"/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17">
        <v>1</v>
      </c>
      <c r="BX18" s="17"/>
      <c r="BY18" s="17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/>
      <c r="EJ18" s="4">
        <v>1</v>
      </c>
      <c r="EK18" s="4"/>
      <c r="EL18" s="4"/>
      <c r="EM18" s="4">
        <v>1</v>
      </c>
      <c r="EN18" s="4"/>
      <c r="EO18" s="4"/>
      <c r="EP18" s="4">
        <v>1</v>
      </c>
      <c r="EQ18" s="4"/>
      <c r="ER18" s="4"/>
      <c r="ES18" s="4">
        <v>1</v>
      </c>
      <c r="ET18" s="4"/>
      <c r="EU18" s="4"/>
      <c r="EV18" s="4">
        <v>1</v>
      </c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</row>
    <row r="19" spans="1:167" ht="15.75" x14ac:dyDescent="0.25">
      <c r="A19" s="2">
        <v>6</v>
      </c>
      <c r="B19" s="82" t="s">
        <v>1416</v>
      </c>
      <c r="C19" s="9"/>
      <c r="D19" s="9">
        <v>1</v>
      </c>
      <c r="E19" s="9"/>
      <c r="F19" s="1"/>
      <c r="G19" s="1">
        <v>1</v>
      </c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4"/>
      <c r="X19" s="1">
        <v>1</v>
      </c>
      <c r="Y19" s="1"/>
      <c r="Z19" s="4"/>
      <c r="AA19" s="4"/>
      <c r="AB19" s="4">
        <v>1</v>
      </c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1">
        <v>1</v>
      </c>
      <c r="AQ19" s="1"/>
      <c r="AR19" s="1"/>
      <c r="AS19" s="1">
        <v>1</v>
      </c>
      <c r="AT19" s="1"/>
      <c r="AU19" s="4"/>
      <c r="AV19" s="1">
        <v>1</v>
      </c>
      <c r="AW19" s="1"/>
      <c r="AX19" s="4"/>
      <c r="AY19" s="4"/>
      <c r="AZ19" s="4">
        <v>1</v>
      </c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</row>
    <row r="20" spans="1:167" ht="15.75" x14ac:dyDescent="0.25">
      <c r="A20" s="2">
        <v>7</v>
      </c>
      <c r="B20" s="82" t="s">
        <v>1417</v>
      </c>
      <c r="C20" s="9"/>
      <c r="D20" s="9">
        <v>1</v>
      </c>
      <c r="E20" s="9"/>
      <c r="F20" s="1"/>
      <c r="G20" s="9">
        <v>1</v>
      </c>
      <c r="H20" s="1"/>
      <c r="I20" s="1"/>
      <c r="J20" s="9">
        <v>1</v>
      </c>
      <c r="K20" s="1"/>
      <c r="L20" s="1"/>
      <c r="M20" s="9">
        <v>1</v>
      </c>
      <c r="N20" s="1"/>
      <c r="O20" s="1"/>
      <c r="P20" s="1">
        <v>1</v>
      </c>
      <c r="Q20" s="1"/>
      <c r="R20" s="1"/>
      <c r="S20" s="1">
        <v>1</v>
      </c>
      <c r="T20" s="1"/>
      <c r="U20" s="4"/>
      <c r="V20" s="4">
        <v>1</v>
      </c>
      <c r="W20" s="1"/>
      <c r="X20" s="1"/>
      <c r="Y20" s="1">
        <v>1</v>
      </c>
      <c r="Z20" s="1"/>
      <c r="AA20" s="1"/>
      <c r="AB20" s="1">
        <v>1</v>
      </c>
      <c r="AC20" s="1"/>
      <c r="AD20" s="1"/>
      <c r="AE20" s="1">
        <v>1</v>
      </c>
      <c r="AF20" s="1"/>
      <c r="AG20" s="1"/>
      <c r="AH20" s="1">
        <v>1</v>
      </c>
      <c r="AI20" s="1"/>
      <c r="AJ20" s="1"/>
      <c r="AK20" s="1">
        <v>1</v>
      </c>
      <c r="AL20" s="1"/>
      <c r="AM20" s="1"/>
      <c r="AN20" s="1">
        <v>1</v>
      </c>
      <c r="AO20" s="1"/>
      <c r="AP20" s="1"/>
      <c r="AQ20" s="1">
        <v>1</v>
      </c>
      <c r="AR20" s="1"/>
      <c r="AS20" s="1"/>
      <c r="AT20" s="1">
        <v>1</v>
      </c>
      <c r="AU20" s="1"/>
      <c r="AV20" s="1"/>
      <c r="AW20" s="1">
        <v>1</v>
      </c>
      <c r="AX20" s="1"/>
      <c r="AY20" s="1"/>
      <c r="AZ20" s="1">
        <v>1</v>
      </c>
      <c r="BA20" s="1"/>
      <c r="BB20" s="1"/>
      <c r="BC20" s="1">
        <v>1</v>
      </c>
      <c r="BD20" s="1"/>
      <c r="BE20" s="1"/>
      <c r="BF20" s="1">
        <v>1</v>
      </c>
      <c r="BG20" s="1"/>
      <c r="BH20" s="1"/>
      <c r="BI20" s="1">
        <v>1</v>
      </c>
      <c r="BJ20" s="1"/>
      <c r="BK20" s="1"/>
      <c r="BL20" s="1">
        <v>1</v>
      </c>
      <c r="BM20" s="1"/>
      <c r="BN20" s="1"/>
      <c r="BO20" s="1">
        <v>1</v>
      </c>
      <c r="BP20" s="1"/>
      <c r="BQ20" s="1"/>
      <c r="BR20" s="1">
        <v>1</v>
      </c>
      <c r="BS20" s="1"/>
      <c r="BT20" s="1"/>
      <c r="BU20" s="1">
        <v>1</v>
      </c>
      <c r="BV20" s="1"/>
      <c r="BW20" s="1"/>
      <c r="BX20" s="1">
        <v>1</v>
      </c>
      <c r="BY20" s="1"/>
      <c r="BZ20" s="1"/>
      <c r="CA20" s="1">
        <v>1</v>
      </c>
      <c r="CB20" s="1"/>
      <c r="CC20" s="1"/>
      <c r="CD20" s="1">
        <v>1</v>
      </c>
      <c r="CE20" s="1"/>
      <c r="CF20" s="1"/>
      <c r="CG20" s="1">
        <v>1</v>
      </c>
      <c r="CH20" s="1"/>
      <c r="CI20" s="1"/>
      <c r="CJ20" s="1">
        <v>1</v>
      </c>
      <c r="CK20" s="1"/>
      <c r="CL20" s="1"/>
      <c r="CM20" s="1">
        <v>1</v>
      </c>
      <c r="CN20" s="1"/>
      <c r="CO20" s="1"/>
      <c r="CP20" s="1">
        <v>1</v>
      </c>
      <c r="CQ20" s="1"/>
      <c r="CR20" s="1"/>
      <c r="CS20" s="1">
        <v>1</v>
      </c>
      <c r="CT20" s="1"/>
      <c r="CU20" s="1"/>
      <c r="CV20" s="1">
        <v>1</v>
      </c>
      <c r="CW20" s="1"/>
      <c r="CX20" s="1"/>
      <c r="CY20" s="1">
        <v>1</v>
      </c>
      <c r="CZ20" s="1"/>
      <c r="DA20" s="1"/>
      <c r="DB20" s="1">
        <v>1</v>
      </c>
      <c r="DC20" s="1"/>
      <c r="DD20" s="1"/>
      <c r="DE20" s="1">
        <v>1</v>
      </c>
      <c r="DF20" s="1"/>
      <c r="DG20" s="1"/>
      <c r="DH20" s="1">
        <v>1</v>
      </c>
      <c r="DI20" s="1"/>
      <c r="DJ20" s="1"/>
      <c r="DK20" s="1">
        <v>1</v>
      </c>
      <c r="DL20" s="1"/>
      <c r="DM20" s="1"/>
      <c r="DN20" s="1">
        <v>1</v>
      </c>
      <c r="DO20" s="1"/>
      <c r="DP20" s="1"/>
      <c r="DQ20" s="1">
        <v>1</v>
      </c>
      <c r="DR20" s="1"/>
      <c r="DS20" s="1"/>
      <c r="DT20" s="1">
        <v>1</v>
      </c>
      <c r="DU20" s="1"/>
      <c r="DV20" s="1"/>
      <c r="DW20" s="1">
        <v>1</v>
      </c>
      <c r="DX20" s="1"/>
      <c r="DY20" s="1"/>
      <c r="DZ20" s="1">
        <v>1</v>
      </c>
      <c r="EA20" s="1"/>
      <c r="EB20" s="1"/>
      <c r="EC20" s="1">
        <v>1</v>
      </c>
      <c r="ED20" s="1"/>
      <c r="EE20" s="1"/>
      <c r="EF20" s="1">
        <v>1</v>
      </c>
      <c r="EG20" s="1"/>
      <c r="EH20" s="4">
        <v>1</v>
      </c>
      <c r="EI20" s="4"/>
      <c r="EJ20" s="4">
        <v>1</v>
      </c>
      <c r="EK20" s="4">
        <v>1</v>
      </c>
      <c r="EL20" s="4"/>
      <c r="EM20" s="4">
        <v>1</v>
      </c>
      <c r="EN20" s="4">
        <v>1</v>
      </c>
      <c r="EO20" s="4"/>
      <c r="EP20" s="4">
        <v>1</v>
      </c>
      <c r="EQ20" s="4">
        <v>1</v>
      </c>
      <c r="ER20" s="4"/>
      <c r="ES20" s="4">
        <v>1</v>
      </c>
      <c r="ET20" s="4">
        <v>1</v>
      </c>
      <c r="EU20" s="4"/>
      <c r="EV20" s="4">
        <v>1</v>
      </c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</row>
    <row r="21" spans="1:167" ht="15.75" x14ac:dyDescent="0.25">
      <c r="A21" s="3">
        <v>8</v>
      </c>
      <c r="B21" s="82" t="s">
        <v>1418</v>
      </c>
      <c r="C21" s="9"/>
      <c r="D21" s="9"/>
      <c r="E21" s="9">
        <v>1</v>
      </c>
      <c r="F21" s="1"/>
      <c r="G21" s="1"/>
      <c r="H21" s="1">
        <v>1</v>
      </c>
      <c r="I21" s="1"/>
      <c r="J21" s="1"/>
      <c r="K21" s="1">
        <v>1</v>
      </c>
      <c r="L21" s="1"/>
      <c r="M21" s="1"/>
      <c r="N21" s="1">
        <v>1</v>
      </c>
      <c r="O21" s="1"/>
      <c r="P21" s="1"/>
      <c r="Q21" s="1">
        <v>1</v>
      </c>
      <c r="R21" s="1"/>
      <c r="S21" s="1"/>
      <c r="T21" s="1">
        <v>1</v>
      </c>
      <c r="U21" s="1"/>
      <c r="V21" s="1"/>
      <c r="W21" s="4">
        <v>1</v>
      </c>
      <c r="X21" s="1"/>
      <c r="Y21" s="1"/>
      <c r="Z21" s="4">
        <v>1</v>
      </c>
      <c r="AA21" s="1"/>
      <c r="AB21" s="1"/>
      <c r="AC21" s="1">
        <v>1</v>
      </c>
      <c r="AD21" s="1"/>
      <c r="AE21" s="1"/>
      <c r="AF21" s="1">
        <v>1</v>
      </c>
      <c r="AG21" s="1"/>
      <c r="AH21" s="1"/>
      <c r="AI21" s="1">
        <v>1</v>
      </c>
      <c r="AJ21" s="1"/>
      <c r="AK21" s="1"/>
      <c r="AL21" s="1">
        <v>1</v>
      </c>
      <c r="AM21" s="1"/>
      <c r="AN21" s="1"/>
      <c r="AO21" s="1">
        <v>1</v>
      </c>
      <c r="AP21" s="1"/>
      <c r="AQ21" s="1"/>
      <c r="AR21" s="1">
        <v>1</v>
      </c>
      <c r="AS21" s="1"/>
      <c r="AT21" s="1"/>
      <c r="AU21" s="1">
        <v>1</v>
      </c>
      <c r="AV21" s="1"/>
      <c r="AW21" s="1"/>
      <c r="AX21" s="1">
        <v>1</v>
      </c>
      <c r="AY21" s="1"/>
      <c r="AZ21" s="1"/>
      <c r="BA21" s="1">
        <v>1</v>
      </c>
      <c r="BB21" s="1"/>
      <c r="BC21" s="1"/>
      <c r="BD21" s="1">
        <v>1</v>
      </c>
      <c r="BE21" s="1"/>
      <c r="BF21" s="1"/>
      <c r="BG21" s="1">
        <v>1</v>
      </c>
      <c r="BH21" s="1"/>
      <c r="BI21" s="1"/>
      <c r="BJ21" s="1">
        <v>1</v>
      </c>
      <c r="BK21" s="1"/>
      <c r="BL21" s="1"/>
      <c r="BM21" s="1">
        <v>1</v>
      </c>
      <c r="BN21" s="1"/>
      <c r="BO21" s="1"/>
      <c r="BP21" s="1">
        <v>1</v>
      </c>
      <c r="BQ21" s="1"/>
      <c r="BR21" s="1"/>
      <c r="BS21" s="1">
        <v>1</v>
      </c>
      <c r="BT21" s="1"/>
      <c r="BU21" s="1"/>
      <c r="BV21" s="1">
        <v>1</v>
      </c>
      <c r="BW21" s="1"/>
      <c r="BX21" s="1"/>
      <c r="BY21" s="1">
        <v>1</v>
      </c>
      <c r="BZ21" s="1"/>
      <c r="CA21" s="1"/>
      <c r="CB21" s="1">
        <v>1</v>
      </c>
      <c r="CC21" s="1"/>
      <c r="CD21" s="1"/>
      <c r="CE21" s="1">
        <v>1</v>
      </c>
      <c r="CF21" s="1"/>
      <c r="CG21" s="1"/>
      <c r="CH21" s="1">
        <v>1</v>
      </c>
      <c r="CI21" s="1"/>
      <c r="CJ21" s="1"/>
      <c r="CK21" s="1">
        <v>1</v>
      </c>
      <c r="CL21" s="1"/>
      <c r="CM21" s="1"/>
      <c r="CN21" s="1">
        <v>1</v>
      </c>
      <c r="CO21" s="1"/>
      <c r="CP21" s="1"/>
      <c r="CQ21" s="1">
        <v>1</v>
      </c>
      <c r="CR21" s="1"/>
      <c r="CS21" s="1"/>
      <c r="CT21" s="1">
        <v>1</v>
      </c>
      <c r="CU21" s="1"/>
      <c r="CV21" s="1"/>
      <c r="CW21" s="1">
        <v>1</v>
      </c>
      <c r="CX21" s="1"/>
      <c r="CY21" s="1"/>
      <c r="CZ21" s="1">
        <v>1</v>
      </c>
      <c r="DA21" s="1"/>
      <c r="DB21" s="1"/>
      <c r="DC21" s="1">
        <v>1</v>
      </c>
      <c r="DD21" s="1"/>
      <c r="DE21" s="1"/>
      <c r="DF21" s="1">
        <v>1</v>
      </c>
      <c r="DG21" s="1"/>
      <c r="DH21" s="1"/>
      <c r="DI21" s="1">
        <v>1</v>
      </c>
      <c r="DJ21" s="1"/>
      <c r="DK21" s="1"/>
      <c r="DL21" s="1">
        <v>1</v>
      </c>
      <c r="DM21" s="1"/>
      <c r="DN21" s="1"/>
      <c r="DO21" s="1">
        <v>1</v>
      </c>
      <c r="DP21" s="1"/>
      <c r="DQ21" s="1"/>
      <c r="DR21" s="1">
        <v>1</v>
      </c>
      <c r="DS21" s="1"/>
      <c r="DT21" s="1"/>
      <c r="DU21" s="1">
        <v>1</v>
      </c>
      <c r="DV21" s="1"/>
      <c r="DW21" s="1"/>
      <c r="DX21" s="1">
        <v>1</v>
      </c>
      <c r="DY21" s="1"/>
      <c r="DZ21" s="1"/>
      <c r="EA21" s="1">
        <v>1</v>
      </c>
      <c r="EB21" s="1"/>
      <c r="EC21" s="1"/>
      <c r="ED21" s="1">
        <v>1</v>
      </c>
      <c r="EE21" s="1"/>
      <c r="EF21" s="1"/>
      <c r="EG21" s="1">
        <v>1</v>
      </c>
      <c r="EH21" s="1"/>
      <c r="EI21" s="1"/>
      <c r="EJ21" s="1">
        <v>1</v>
      </c>
      <c r="EK21" s="1"/>
      <c r="EL21" s="1"/>
      <c r="EM21" s="1">
        <v>1</v>
      </c>
      <c r="EN21" s="1"/>
      <c r="EO21" s="1"/>
      <c r="EP21" s="1">
        <v>1</v>
      </c>
      <c r="EQ21" s="1"/>
      <c r="ER21" s="1"/>
      <c r="ES21" s="1">
        <v>1</v>
      </c>
      <c r="ET21" s="1"/>
      <c r="EU21" s="1"/>
      <c r="EV21" s="1">
        <v>1</v>
      </c>
      <c r="EW21" s="1"/>
      <c r="EX21" s="1"/>
      <c r="EY21" s="1">
        <v>1</v>
      </c>
      <c r="EZ21" s="1"/>
      <c r="FA21" s="1"/>
      <c r="FB21" s="1">
        <v>1</v>
      </c>
      <c r="FC21" s="1"/>
      <c r="FD21" s="1"/>
      <c r="FE21" s="1">
        <v>1</v>
      </c>
      <c r="FF21" s="1"/>
      <c r="FG21" s="1"/>
      <c r="FH21" s="1">
        <v>1</v>
      </c>
      <c r="FI21" s="1"/>
      <c r="FJ21" s="1"/>
      <c r="FK21" s="1">
        <v>1</v>
      </c>
    </row>
    <row r="22" spans="1:167" ht="15.75" x14ac:dyDescent="0.25">
      <c r="A22" s="3">
        <v>9</v>
      </c>
      <c r="B22" s="82" t="s">
        <v>1419</v>
      </c>
      <c r="C22" s="3"/>
      <c r="D22" s="3"/>
      <c r="E22" s="3">
        <v>1</v>
      </c>
      <c r="F22" s="4"/>
      <c r="G22" s="4"/>
      <c r="H22" s="4">
        <v>1</v>
      </c>
      <c r="I22" s="4"/>
      <c r="J22" s="1">
        <v>1</v>
      </c>
      <c r="K22" s="4"/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/>
      <c r="CB22" s="4">
        <v>1</v>
      </c>
      <c r="CC22" s="4"/>
      <c r="CD22" s="4"/>
      <c r="CE22" s="4">
        <v>1</v>
      </c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/>
      <c r="CQ22" s="4">
        <v>1</v>
      </c>
      <c r="CR22" s="4"/>
      <c r="CS22" s="4"/>
      <c r="CT22" s="4">
        <v>1</v>
      </c>
      <c r="CU22" s="4"/>
      <c r="CV22" s="4"/>
      <c r="CW22" s="4">
        <v>1</v>
      </c>
      <c r="CX22" s="4"/>
      <c r="CY22" s="4"/>
      <c r="CZ22" s="4">
        <v>1</v>
      </c>
      <c r="DA22" s="4"/>
      <c r="DB22" s="4"/>
      <c r="DC22" s="4">
        <v>1</v>
      </c>
      <c r="DD22" s="4"/>
      <c r="DE22" s="4"/>
      <c r="DF22" s="4">
        <v>1</v>
      </c>
      <c r="DG22" s="4"/>
      <c r="DH22" s="4"/>
      <c r="DI22" s="4">
        <v>1</v>
      </c>
      <c r="DJ22" s="4"/>
      <c r="DK22" s="4"/>
      <c r="DL22" s="4">
        <v>1</v>
      </c>
      <c r="DM22" s="4"/>
      <c r="DN22" s="4"/>
      <c r="DO22" s="4">
        <v>1</v>
      </c>
      <c r="DP22" s="4"/>
      <c r="DQ22" s="4"/>
      <c r="DR22" s="4">
        <v>1</v>
      </c>
      <c r="DS22" s="4"/>
      <c r="DT22" s="4"/>
      <c r="DU22" s="4">
        <v>1</v>
      </c>
      <c r="DV22" s="4"/>
      <c r="DW22" s="4"/>
      <c r="DX22" s="4">
        <v>1</v>
      </c>
      <c r="DY22" s="4"/>
      <c r="DZ22" s="4"/>
      <c r="EA22" s="4">
        <v>1</v>
      </c>
      <c r="EB22" s="4"/>
      <c r="EC22" s="4"/>
      <c r="ED22" s="4">
        <v>1</v>
      </c>
      <c r="EE22" s="4"/>
      <c r="EF22" s="4"/>
      <c r="EG22" s="4">
        <v>1</v>
      </c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/>
      <c r="EY22" s="4">
        <v>1</v>
      </c>
      <c r="EZ22" s="4">
        <v>1</v>
      </c>
      <c r="FA22" s="4"/>
      <c r="FB22" s="4"/>
      <c r="FC22" s="4">
        <v>1</v>
      </c>
      <c r="FD22" s="4"/>
      <c r="FE22" s="4"/>
      <c r="FF22" s="4"/>
      <c r="FG22" s="4">
        <v>1</v>
      </c>
      <c r="FH22" s="4"/>
      <c r="FI22" s="4"/>
      <c r="FJ22" s="4">
        <v>1</v>
      </c>
      <c r="FK22" s="4"/>
    </row>
    <row r="23" spans="1:167" ht="15.75" x14ac:dyDescent="0.25">
      <c r="A23" s="3">
        <v>10</v>
      </c>
      <c r="B23" s="82" t="s">
        <v>1420</v>
      </c>
      <c r="C23" s="3"/>
      <c r="D23" s="3">
        <v>1</v>
      </c>
      <c r="E23" s="3"/>
      <c r="F23" s="4"/>
      <c r="G23" s="4">
        <v>1</v>
      </c>
      <c r="H23" s="4"/>
      <c r="I23" s="4"/>
      <c r="J23" s="1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>
        <v>1</v>
      </c>
      <c r="S23" s="4"/>
      <c r="T23" s="4"/>
      <c r="U23" s="4"/>
      <c r="V23" s="4"/>
      <c r="W23" s="4">
        <v>1</v>
      </c>
      <c r="X23" s="4"/>
      <c r="Y23" s="4"/>
      <c r="Z23" s="4">
        <v>1</v>
      </c>
      <c r="AA23" s="4">
        <v>1</v>
      </c>
      <c r="AB23" s="4"/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>
        <v>1</v>
      </c>
      <c r="AQ23" s="4"/>
      <c r="AR23" s="4"/>
      <c r="AS23" s="4"/>
      <c r="AT23" s="4"/>
      <c r="AU23" s="4">
        <v>1</v>
      </c>
      <c r="AV23" s="4"/>
      <c r="AW23" s="4"/>
      <c r="AX23" s="4">
        <v>1</v>
      </c>
      <c r="AY23" s="4">
        <v>1</v>
      </c>
      <c r="AZ23" s="4"/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/>
      <c r="BP23" s="4">
        <v>1</v>
      </c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/>
      <c r="EM23" s="4">
        <v>1</v>
      </c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>
        <v>1</v>
      </c>
      <c r="FG23" s="4"/>
      <c r="FH23" s="4"/>
      <c r="FI23" s="4">
        <v>1</v>
      </c>
      <c r="FJ23" s="4"/>
      <c r="FK23" s="4"/>
    </row>
    <row r="24" spans="1:167" ht="15.75" x14ac:dyDescent="0.25">
      <c r="A24" s="3">
        <v>11</v>
      </c>
      <c r="B24" s="82" t="s">
        <v>1421</v>
      </c>
      <c r="C24" s="3">
        <v>1</v>
      </c>
      <c r="D24" s="3"/>
      <c r="E24" s="3"/>
      <c r="F24" s="4"/>
      <c r="G24" s="4"/>
      <c r="H24" s="4"/>
      <c r="I24" s="1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/>
      <c r="AB24" s="4"/>
      <c r="AC24" s="4">
        <v>1</v>
      </c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/>
      <c r="AZ24" s="4"/>
      <c r="BA24" s="4">
        <v>1</v>
      </c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>
        <v>1</v>
      </c>
      <c r="FG24" s="4"/>
      <c r="FH24" s="4"/>
      <c r="FI24" s="4">
        <v>1</v>
      </c>
      <c r="FJ24" s="4"/>
      <c r="FK24" s="4"/>
    </row>
    <row r="25" spans="1:167" ht="15.75" x14ac:dyDescent="0.25">
      <c r="A25" s="3">
        <v>12</v>
      </c>
      <c r="B25" s="82" t="s">
        <v>1422</v>
      </c>
      <c r="C25" s="3">
        <v>1</v>
      </c>
      <c r="D25" s="3"/>
      <c r="E25" s="3"/>
      <c r="F25" s="4">
        <v>1</v>
      </c>
      <c r="G25" s="4"/>
      <c r="H25" s="4"/>
      <c r="I25" s="1">
        <v>1</v>
      </c>
      <c r="J25" s="4"/>
      <c r="K25" s="4"/>
      <c r="L25" s="4"/>
      <c r="M25" s="4">
        <v>1</v>
      </c>
      <c r="N25" s="4"/>
      <c r="O25" s="4"/>
      <c r="P25" s="4">
        <v>1</v>
      </c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>
        <v>1</v>
      </c>
      <c r="EI25" s="4"/>
      <c r="EJ25" s="4"/>
      <c r="EK25" s="4">
        <v>1</v>
      </c>
      <c r="EL25" s="4"/>
      <c r="EM25" s="4"/>
      <c r="EN25" s="4"/>
      <c r="EO25" s="4">
        <v>1</v>
      </c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/>
      <c r="FG25" s="4">
        <v>1</v>
      </c>
      <c r="FH25" s="4"/>
      <c r="FI25" s="4"/>
      <c r="FJ25" s="4">
        <v>1</v>
      </c>
      <c r="FK25" s="4"/>
    </row>
    <row r="26" spans="1:167" ht="15.75" x14ac:dyDescent="0.25">
      <c r="A26" s="3">
        <v>13</v>
      </c>
      <c r="B26" s="82" t="s">
        <v>1423</v>
      </c>
      <c r="C26" s="9"/>
      <c r="D26" s="9"/>
      <c r="E26" s="9">
        <v>1</v>
      </c>
      <c r="F26" s="1"/>
      <c r="G26" s="1"/>
      <c r="H26" s="1">
        <v>1</v>
      </c>
      <c r="I26" s="1"/>
      <c r="J26" s="1"/>
      <c r="K26" s="1">
        <v>1</v>
      </c>
      <c r="L26" s="1"/>
      <c r="M26" s="1"/>
      <c r="N26" s="1">
        <v>1</v>
      </c>
      <c r="O26" s="1"/>
      <c r="P26" s="1"/>
      <c r="Q26" s="1">
        <v>1</v>
      </c>
      <c r="R26" s="1"/>
      <c r="S26" s="1"/>
      <c r="T26" s="1">
        <v>1</v>
      </c>
      <c r="U26" s="1"/>
      <c r="V26" s="1"/>
      <c r="W26" s="4">
        <v>1</v>
      </c>
      <c r="X26" s="1"/>
      <c r="Y26" s="1"/>
      <c r="Z26" s="4">
        <v>1</v>
      </c>
      <c r="AA26" s="1"/>
      <c r="AB26" s="1"/>
      <c r="AC26" s="1">
        <v>1</v>
      </c>
      <c r="AD26" s="1"/>
      <c r="AE26" s="1"/>
      <c r="AF26" s="1">
        <v>1</v>
      </c>
      <c r="AG26" s="1"/>
      <c r="AH26" s="1"/>
      <c r="AI26" s="1">
        <v>1</v>
      </c>
      <c r="AJ26" s="1"/>
      <c r="AK26" s="1"/>
      <c r="AL26" s="1">
        <v>1</v>
      </c>
      <c r="AM26" s="1"/>
      <c r="AN26" s="1"/>
      <c r="AO26" s="1">
        <v>1</v>
      </c>
      <c r="AP26" s="1"/>
      <c r="AQ26" s="1"/>
      <c r="AR26" s="1">
        <v>1</v>
      </c>
      <c r="AS26" s="1"/>
      <c r="AT26" s="1"/>
      <c r="AU26" s="1">
        <v>1</v>
      </c>
      <c r="AV26" s="1"/>
      <c r="AW26" s="1"/>
      <c r="AX26" s="1">
        <v>1</v>
      </c>
      <c r="AY26" s="1"/>
      <c r="AZ26" s="1"/>
      <c r="BA26" s="1">
        <v>1</v>
      </c>
      <c r="BB26" s="1"/>
      <c r="BC26" s="1"/>
      <c r="BD26" s="1">
        <v>1</v>
      </c>
      <c r="BE26" s="1"/>
      <c r="BF26" s="1"/>
      <c r="BG26" s="1">
        <v>1</v>
      </c>
      <c r="BH26" s="1"/>
      <c r="BI26" s="1"/>
      <c r="BJ26" s="1">
        <v>1</v>
      </c>
      <c r="BK26" s="1"/>
      <c r="BL26" s="1"/>
      <c r="BM26" s="1">
        <v>1</v>
      </c>
      <c r="BN26" s="1"/>
      <c r="BO26" s="1"/>
      <c r="BP26" s="1">
        <v>1</v>
      </c>
      <c r="BQ26" s="1"/>
      <c r="BR26" s="1"/>
      <c r="BS26" s="1">
        <v>1</v>
      </c>
      <c r="BT26" s="1"/>
      <c r="BU26" s="1"/>
      <c r="BV26" s="1">
        <v>1</v>
      </c>
      <c r="BW26" s="1"/>
      <c r="BX26" s="1"/>
      <c r="BY26" s="1">
        <v>1</v>
      </c>
      <c r="BZ26" s="1"/>
      <c r="CA26" s="1"/>
      <c r="CB26" s="1">
        <v>1</v>
      </c>
      <c r="CC26" s="1"/>
      <c r="CD26" s="1"/>
      <c r="CE26" s="1">
        <v>1</v>
      </c>
      <c r="CF26" s="1"/>
      <c r="CG26" s="1"/>
      <c r="CH26" s="1">
        <v>1</v>
      </c>
      <c r="CI26" s="1"/>
      <c r="CJ26" s="1"/>
      <c r="CK26" s="1">
        <v>1</v>
      </c>
      <c r="CL26" s="1"/>
      <c r="CM26" s="1"/>
      <c r="CN26" s="1">
        <v>1</v>
      </c>
      <c r="CO26" s="1"/>
      <c r="CP26" s="1"/>
      <c r="CQ26" s="1">
        <v>1</v>
      </c>
      <c r="CR26" s="1"/>
      <c r="CS26" s="1"/>
      <c r="CT26" s="1">
        <v>1</v>
      </c>
      <c r="CU26" s="1"/>
      <c r="CV26" s="1"/>
      <c r="CW26" s="1">
        <v>1</v>
      </c>
      <c r="CX26" s="1"/>
      <c r="CY26" s="1"/>
      <c r="CZ26" s="1">
        <v>1</v>
      </c>
      <c r="DA26" s="1"/>
      <c r="DB26" s="1"/>
      <c r="DC26" s="1">
        <v>1</v>
      </c>
      <c r="DD26" s="1"/>
      <c r="DE26" s="1"/>
      <c r="DF26" s="1">
        <v>1</v>
      </c>
      <c r="DG26" s="1"/>
      <c r="DH26" s="1"/>
      <c r="DI26" s="1">
        <v>1</v>
      </c>
      <c r="DJ26" s="1"/>
      <c r="DK26" s="1"/>
      <c r="DL26" s="1">
        <v>1</v>
      </c>
      <c r="DM26" s="1"/>
      <c r="DN26" s="1"/>
      <c r="DO26" s="1">
        <v>1</v>
      </c>
      <c r="DP26" s="1"/>
      <c r="DQ26" s="1"/>
      <c r="DR26" s="1">
        <v>1</v>
      </c>
      <c r="DS26" s="1"/>
      <c r="DT26" s="1"/>
      <c r="DU26" s="1">
        <v>1</v>
      </c>
      <c r="DV26" s="1"/>
      <c r="DW26" s="1"/>
      <c r="DX26" s="1">
        <v>1</v>
      </c>
      <c r="DY26" s="1"/>
      <c r="DZ26" s="1"/>
      <c r="EA26" s="1">
        <v>1</v>
      </c>
      <c r="EB26" s="1"/>
      <c r="EC26" s="1"/>
      <c r="ED26" s="1">
        <v>1</v>
      </c>
      <c r="EE26" s="1"/>
      <c r="EF26" s="1"/>
      <c r="EG26" s="1">
        <v>1</v>
      </c>
      <c r="EH26" s="1"/>
      <c r="EI26" s="1"/>
      <c r="EJ26" s="1">
        <v>1</v>
      </c>
      <c r="EK26" s="1"/>
      <c r="EL26" s="1"/>
      <c r="EM26" s="1">
        <v>1</v>
      </c>
      <c r="EN26" s="1"/>
      <c r="EO26" s="1"/>
      <c r="EP26" s="1">
        <v>1</v>
      </c>
      <c r="EQ26" s="1"/>
      <c r="ER26" s="1"/>
      <c r="ES26" s="1">
        <v>1</v>
      </c>
      <c r="ET26" s="1"/>
      <c r="EU26" s="1"/>
      <c r="EV26" s="1">
        <v>1</v>
      </c>
      <c r="EW26" s="1"/>
      <c r="EX26" s="1"/>
      <c r="EY26" s="1">
        <v>1</v>
      </c>
      <c r="EZ26" s="1"/>
      <c r="FA26" s="1"/>
      <c r="FB26" s="1">
        <v>1</v>
      </c>
      <c r="FC26" s="1"/>
      <c r="FD26" s="1"/>
      <c r="FE26" s="1">
        <v>1</v>
      </c>
      <c r="FF26" s="1"/>
      <c r="FG26" s="1"/>
      <c r="FH26" s="1">
        <v>1</v>
      </c>
      <c r="FI26" s="1"/>
      <c r="FJ26" s="1"/>
      <c r="FK26" s="1">
        <v>1</v>
      </c>
    </row>
    <row r="27" spans="1:167" ht="15.75" x14ac:dyDescent="0.25">
      <c r="A27" s="3">
        <v>14</v>
      </c>
      <c r="B27" s="82" t="s">
        <v>1424</v>
      </c>
      <c r="C27" s="3"/>
      <c r="D27" s="3"/>
      <c r="E27" s="3">
        <v>1</v>
      </c>
      <c r="F27" s="4"/>
      <c r="G27" s="4">
        <v>1</v>
      </c>
      <c r="H27" s="4">
        <v>1</v>
      </c>
      <c r="I27" s="4"/>
      <c r="J27" s="1">
        <v>1</v>
      </c>
      <c r="K27" s="4"/>
      <c r="L27" s="4"/>
      <c r="M27" s="4"/>
      <c r="N27" s="4">
        <v>1</v>
      </c>
      <c r="O27" s="4"/>
      <c r="P27" s="4"/>
      <c r="Q27" s="4">
        <v>1</v>
      </c>
      <c r="R27" s="4"/>
      <c r="S27" s="4"/>
      <c r="T27" s="4">
        <v>1</v>
      </c>
      <c r="U27" s="4"/>
      <c r="V27" s="4"/>
      <c r="W27" s="4">
        <v>1</v>
      </c>
      <c r="X27" s="4"/>
      <c r="Y27" s="4"/>
      <c r="Z27" s="4">
        <v>1</v>
      </c>
      <c r="AA27" s="4">
        <v>1</v>
      </c>
      <c r="AB27" s="4"/>
      <c r="AC27" s="4"/>
      <c r="AD27" s="4"/>
      <c r="AE27" s="4"/>
      <c r="AF27" s="4">
        <v>1</v>
      </c>
      <c r="AG27" s="4"/>
      <c r="AH27" s="4"/>
      <c r="AI27" s="4">
        <v>1</v>
      </c>
      <c r="AJ27" s="4"/>
      <c r="AK27" s="4"/>
      <c r="AL27" s="4">
        <v>1</v>
      </c>
      <c r="AM27" s="4"/>
      <c r="AN27" s="4"/>
      <c r="AO27" s="4">
        <v>1</v>
      </c>
      <c r="AP27" s="4"/>
      <c r="AQ27" s="4"/>
      <c r="AR27" s="4">
        <v>1</v>
      </c>
      <c r="AS27" s="4"/>
      <c r="AT27" s="4"/>
      <c r="AU27" s="4">
        <v>1</v>
      </c>
      <c r="AV27" s="4"/>
      <c r="AW27" s="4"/>
      <c r="AX27" s="4">
        <v>1</v>
      </c>
      <c r="AY27" s="4">
        <v>1</v>
      </c>
      <c r="AZ27" s="4"/>
      <c r="BA27" s="4"/>
      <c r="BB27" s="4"/>
      <c r="BC27" s="4"/>
      <c r="BD27" s="4">
        <v>1</v>
      </c>
      <c r="BE27" s="4"/>
      <c r="BF27" s="4"/>
      <c r="BG27" s="4">
        <v>1</v>
      </c>
      <c r="BH27" s="4"/>
      <c r="BI27" s="4"/>
      <c r="BJ27" s="4">
        <v>1</v>
      </c>
      <c r="BK27" s="4"/>
      <c r="BL27" s="4"/>
      <c r="BM27" s="4">
        <v>1</v>
      </c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/>
      <c r="EI27" s="4"/>
      <c r="EJ27" s="4">
        <v>1</v>
      </c>
      <c r="EK27" s="4"/>
      <c r="EL27" s="4"/>
      <c r="EM27" s="4">
        <v>1</v>
      </c>
      <c r="EN27" s="4"/>
      <c r="EO27" s="4"/>
      <c r="EP27" s="4">
        <v>1</v>
      </c>
      <c r="EQ27" s="4"/>
      <c r="ER27" s="4"/>
      <c r="ES27" s="4">
        <v>1</v>
      </c>
      <c r="ET27" s="4"/>
      <c r="EU27" s="4"/>
      <c r="EV27" s="4">
        <v>1</v>
      </c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/>
      <c r="FG27" s="4">
        <v>1</v>
      </c>
      <c r="FH27" s="4"/>
      <c r="FI27" s="4"/>
      <c r="FJ27" s="4">
        <v>1</v>
      </c>
      <c r="FK27" s="4"/>
    </row>
    <row r="28" spans="1:167" ht="15.75" x14ac:dyDescent="0.25">
      <c r="A28" s="3">
        <v>15</v>
      </c>
      <c r="B28" s="82" t="s">
        <v>1425</v>
      </c>
      <c r="C28" s="9"/>
      <c r="D28" s="9"/>
      <c r="E28" s="9">
        <v>1</v>
      </c>
      <c r="F28" s="1"/>
      <c r="G28" s="1"/>
      <c r="H28" s="1">
        <v>1</v>
      </c>
      <c r="I28" s="1"/>
      <c r="J28" s="1"/>
      <c r="K28" s="1">
        <v>1</v>
      </c>
      <c r="L28" s="1"/>
      <c r="M28" s="1"/>
      <c r="N28" s="1">
        <v>1</v>
      </c>
      <c r="O28" s="1"/>
      <c r="P28" s="1"/>
      <c r="Q28" s="1">
        <v>1</v>
      </c>
      <c r="R28" s="1"/>
      <c r="S28" s="1"/>
      <c r="T28" s="1">
        <v>1</v>
      </c>
      <c r="U28" s="1"/>
      <c r="V28" s="1"/>
      <c r="W28" s="4">
        <v>1</v>
      </c>
      <c r="X28" s="1"/>
      <c r="Y28" s="1"/>
      <c r="Z28" s="4">
        <v>1</v>
      </c>
      <c r="AA28" s="1"/>
      <c r="AB28" s="1"/>
      <c r="AC28" s="1">
        <v>1</v>
      </c>
      <c r="AD28" s="1"/>
      <c r="AE28" s="1"/>
      <c r="AF28" s="1">
        <v>1</v>
      </c>
      <c r="AG28" s="1"/>
      <c r="AH28" s="1"/>
      <c r="AI28" s="1">
        <v>1</v>
      </c>
      <c r="AJ28" s="1"/>
      <c r="AK28" s="1"/>
      <c r="AL28" s="1">
        <v>1</v>
      </c>
      <c r="AM28" s="1"/>
      <c r="AN28" s="1"/>
      <c r="AO28" s="1">
        <v>1</v>
      </c>
      <c r="AP28" s="1"/>
      <c r="AQ28" s="1"/>
      <c r="AR28" s="1">
        <v>1</v>
      </c>
      <c r="AS28" s="1"/>
      <c r="AT28" s="1"/>
      <c r="AU28" s="1">
        <v>1</v>
      </c>
      <c r="AV28" s="1"/>
      <c r="AW28" s="1"/>
      <c r="AX28" s="1">
        <v>1</v>
      </c>
      <c r="AY28" s="1"/>
      <c r="AZ28" s="1"/>
      <c r="BA28" s="1">
        <v>1</v>
      </c>
      <c r="BB28" s="1"/>
      <c r="BC28" s="1"/>
      <c r="BD28" s="1">
        <v>1</v>
      </c>
      <c r="BE28" s="1"/>
      <c r="BF28" s="1"/>
      <c r="BG28" s="1">
        <v>1</v>
      </c>
      <c r="BH28" s="1"/>
      <c r="BI28" s="1"/>
      <c r="BJ28" s="1">
        <v>1</v>
      </c>
      <c r="BK28" s="1"/>
      <c r="BL28" s="1"/>
      <c r="BM28" s="1">
        <v>1</v>
      </c>
      <c r="BN28" s="1"/>
      <c r="BO28" s="1"/>
      <c r="BP28" s="1">
        <v>1</v>
      </c>
      <c r="BQ28" s="1"/>
      <c r="BR28" s="1"/>
      <c r="BS28" s="1">
        <v>1</v>
      </c>
      <c r="BT28" s="1"/>
      <c r="BU28" s="1"/>
      <c r="BV28" s="1">
        <v>1</v>
      </c>
      <c r="BW28" s="1"/>
      <c r="BX28" s="1"/>
      <c r="BY28" s="1">
        <v>1</v>
      </c>
      <c r="BZ28" s="1"/>
      <c r="CA28" s="1"/>
      <c r="CB28" s="1">
        <v>1</v>
      </c>
      <c r="CC28" s="1"/>
      <c r="CD28" s="1"/>
      <c r="CE28" s="1">
        <v>1</v>
      </c>
      <c r="CF28" s="1"/>
      <c r="CG28" s="1"/>
      <c r="CH28" s="1">
        <v>1</v>
      </c>
      <c r="CI28" s="1"/>
      <c r="CJ28" s="1"/>
      <c r="CK28" s="1">
        <v>1</v>
      </c>
      <c r="CL28" s="1"/>
      <c r="CM28" s="1"/>
      <c r="CN28" s="1">
        <v>1</v>
      </c>
      <c r="CO28" s="1"/>
      <c r="CP28" s="1"/>
      <c r="CQ28" s="1">
        <v>1</v>
      </c>
      <c r="CR28" s="1"/>
      <c r="CS28" s="1"/>
      <c r="CT28" s="1">
        <v>1</v>
      </c>
      <c r="CU28" s="1"/>
      <c r="CV28" s="1"/>
      <c r="CW28" s="1">
        <v>1</v>
      </c>
      <c r="CX28" s="1"/>
      <c r="CY28" s="1"/>
      <c r="CZ28" s="1">
        <v>1</v>
      </c>
      <c r="DA28" s="1"/>
      <c r="DB28" s="1"/>
      <c r="DC28" s="1">
        <v>1</v>
      </c>
      <c r="DD28" s="1"/>
      <c r="DE28" s="1"/>
      <c r="DF28" s="1">
        <v>1</v>
      </c>
      <c r="DG28" s="1"/>
      <c r="DH28" s="1"/>
      <c r="DI28" s="1">
        <v>1</v>
      </c>
      <c r="DJ28" s="1"/>
      <c r="DK28" s="1"/>
      <c r="DL28" s="1">
        <v>1</v>
      </c>
      <c r="DM28" s="1"/>
      <c r="DN28" s="1"/>
      <c r="DO28" s="1">
        <v>1</v>
      </c>
      <c r="DP28" s="1"/>
      <c r="DQ28" s="1"/>
      <c r="DR28" s="1">
        <v>1</v>
      </c>
      <c r="DS28" s="1"/>
      <c r="DT28" s="1"/>
      <c r="DU28" s="1">
        <v>1</v>
      </c>
      <c r="DV28" s="1"/>
      <c r="DW28" s="1"/>
      <c r="DX28" s="1">
        <v>1</v>
      </c>
      <c r="DY28" s="1"/>
      <c r="DZ28" s="1"/>
      <c r="EA28" s="1">
        <v>1</v>
      </c>
      <c r="EB28" s="1"/>
      <c r="EC28" s="1"/>
      <c r="ED28" s="1">
        <v>1</v>
      </c>
      <c r="EE28" s="1"/>
      <c r="EF28" s="1"/>
      <c r="EG28" s="1">
        <v>1</v>
      </c>
      <c r="EH28" s="1"/>
      <c r="EI28" s="1"/>
      <c r="EJ28" s="1">
        <v>1</v>
      </c>
      <c r="EK28" s="1"/>
      <c r="EL28" s="1"/>
      <c r="EM28" s="1">
        <v>1</v>
      </c>
      <c r="EN28" s="1"/>
      <c r="EO28" s="1"/>
      <c r="EP28" s="1">
        <v>1</v>
      </c>
      <c r="EQ28" s="1"/>
      <c r="ER28" s="1"/>
      <c r="ES28" s="1">
        <v>1</v>
      </c>
      <c r="ET28" s="1"/>
      <c r="EU28" s="1"/>
      <c r="EV28" s="1">
        <v>1</v>
      </c>
      <c r="EW28" s="1"/>
      <c r="EX28" s="1"/>
      <c r="EY28" s="1">
        <v>1</v>
      </c>
      <c r="EZ28" s="1"/>
      <c r="FA28" s="1"/>
      <c r="FB28" s="1">
        <v>1</v>
      </c>
      <c r="FC28" s="1"/>
      <c r="FD28" s="1"/>
      <c r="FE28" s="1">
        <v>1</v>
      </c>
      <c r="FF28" s="1"/>
      <c r="FG28" s="1"/>
      <c r="FH28" s="1">
        <v>1</v>
      </c>
      <c r="FI28" s="1"/>
      <c r="FJ28" s="1"/>
      <c r="FK28" s="1">
        <v>1</v>
      </c>
    </row>
    <row r="29" spans="1:167" ht="15.75" x14ac:dyDescent="0.25">
      <c r="A29" s="3">
        <v>16</v>
      </c>
      <c r="B29" s="82" t="s">
        <v>1426</v>
      </c>
      <c r="C29" s="3"/>
      <c r="D29" s="3">
        <v>1</v>
      </c>
      <c r="E29" s="3"/>
      <c r="F29" s="4">
        <v>1</v>
      </c>
      <c r="G29" s="4"/>
      <c r="H29" s="4"/>
      <c r="I29" s="1">
        <v>1</v>
      </c>
      <c r="J29" s="4"/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>
        <v>1</v>
      </c>
      <c r="V29" s="4"/>
      <c r="W29" s="4"/>
      <c r="X29" s="4">
        <v>1</v>
      </c>
      <c r="Y29" s="4"/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>
        <v>1</v>
      </c>
      <c r="AT29" s="4"/>
      <c r="AU29" s="4"/>
      <c r="AV29" s="4">
        <v>1</v>
      </c>
      <c r="AW29" s="4"/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4"/>
      <c r="DT29" s="4"/>
      <c r="DU29" s="4">
        <v>1</v>
      </c>
      <c r="DV29" s="4"/>
      <c r="DW29" s="4"/>
      <c r="DX29" s="4">
        <v>1</v>
      </c>
      <c r="DY29" s="4"/>
      <c r="DZ29" s="4"/>
      <c r="EA29" s="4">
        <v>1</v>
      </c>
      <c r="EB29" s="4"/>
      <c r="EC29" s="4"/>
      <c r="ED29" s="4">
        <v>1</v>
      </c>
      <c r="EE29" s="4"/>
      <c r="EF29" s="4"/>
      <c r="EG29" s="4">
        <v>1</v>
      </c>
      <c r="EH29" s="4"/>
      <c r="EI29" s="4"/>
      <c r="EJ29" s="4">
        <v>1</v>
      </c>
      <c r="EK29" s="4"/>
      <c r="EL29" s="4">
        <v>1</v>
      </c>
      <c r="EM29" s="4"/>
      <c r="EN29" s="4"/>
      <c r="EO29" s="4">
        <v>1</v>
      </c>
      <c r="EP29" s="4"/>
      <c r="EQ29" s="4"/>
      <c r="ER29" s="4"/>
      <c r="ES29" s="4">
        <v>1</v>
      </c>
      <c r="ET29" s="4"/>
      <c r="EU29" s="4"/>
      <c r="EV29" s="4">
        <v>1</v>
      </c>
      <c r="EW29" s="4">
        <v>1</v>
      </c>
      <c r="EX29" s="4"/>
      <c r="EY29" s="4"/>
      <c r="EZ29" s="4">
        <v>1</v>
      </c>
      <c r="FA29" s="4"/>
      <c r="FB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</row>
    <row r="30" spans="1:167" ht="15.75" x14ac:dyDescent="0.25">
      <c r="A30" s="3">
        <v>17</v>
      </c>
      <c r="B30" s="83" t="s">
        <v>1427</v>
      </c>
      <c r="C30" s="3"/>
      <c r="D30" s="3"/>
      <c r="E30" s="3">
        <v>1</v>
      </c>
      <c r="F30" s="4"/>
      <c r="G30" s="4">
        <v>1</v>
      </c>
      <c r="H30" s="4"/>
      <c r="I30" s="1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>
        <v>1</v>
      </c>
      <c r="S30" s="4"/>
      <c r="T30" s="4"/>
      <c r="U30" s="4"/>
      <c r="V30" s="4">
        <v>1</v>
      </c>
      <c r="W30" s="4"/>
      <c r="X30" s="4"/>
      <c r="Y30" s="4">
        <v>1</v>
      </c>
      <c r="Z30" s="4"/>
      <c r="AA30" s="4">
        <v>1</v>
      </c>
      <c r="AB30" s="4"/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>
        <v>1</v>
      </c>
      <c r="AQ30" s="4"/>
      <c r="AR30" s="4"/>
      <c r="AS30" s="4"/>
      <c r="AT30" s="4">
        <v>1</v>
      </c>
      <c r="AU30" s="4"/>
      <c r="AV30" s="4"/>
      <c r="AW30" s="4">
        <v>1</v>
      </c>
      <c r="AX30" s="4"/>
      <c r="AY30" s="4">
        <v>1</v>
      </c>
      <c r="AZ30" s="4"/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>
        <v>1</v>
      </c>
      <c r="BO30" s="4"/>
      <c r="BP30" s="4"/>
      <c r="BQ30" s="4"/>
      <c r="BR30" s="4">
        <v>1</v>
      </c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/>
      <c r="EY30" s="4">
        <v>1</v>
      </c>
      <c r="EZ30" s="4"/>
      <c r="FA30" s="4">
        <v>1</v>
      </c>
      <c r="FB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</row>
    <row r="31" spans="1:167" ht="15.75" x14ac:dyDescent="0.25">
      <c r="A31" s="3">
        <v>18</v>
      </c>
      <c r="B31" s="82" t="s">
        <v>1428</v>
      </c>
      <c r="C31" s="3"/>
      <c r="D31" s="3">
        <v>1</v>
      </c>
      <c r="E31" s="3"/>
      <c r="F31" s="4">
        <v>1</v>
      </c>
      <c r="G31" s="4"/>
      <c r="H31" s="4"/>
      <c r="I31" s="1">
        <v>1</v>
      </c>
      <c r="J31" s="4"/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/>
      <c r="ED31" s="4">
        <v>1</v>
      </c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</row>
    <row r="32" spans="1:167" ht="15.75" x14ac:dyDescent="0.25">
      <c r="A32" s="3">
        <v>19</v>
      </c>
      <c r="B32" s="82" t="s">
        <v>1429</v>
      </c>
      <c r="C32" s="3"/>
      <c r="D32" s="3">
        <v>1</v>
      </c>
      <c r="E32" s="3"/>
      <c r="F32" s="4"/>
      <c r="G32" s="4"/>
      <c r="H32" s="4">
        <v>1</v>
      </c>
      <c r="I32" s="4"/>
      <c r="J32" s="1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/>
      <c r="U32" s="4">
        <v>1</v>
      </c>
      <c r="V32" s="4"/>
      <c r="W32" s="4"/>
      <c r="X32" s="4"/>
      <c r="Y32" s="4">
        <v>1</v>
      </c>
      <c r="Z32" s="4"/>
      <c r="AA32" s="4">
        <v>1</v>
      </c>
      <c r="AB32" s="4"/>
      <c r="AC32" s="4"/>
      <c r="AD32" s="4"/>
      <c r="AE32" s="4"/>
      <c r="AF32" s="4">
        <v>1</v>
      </c>
      <c r="AG32" s="4"/>
      <c r="AH32" s="4"/>
      <c r="AI32" s="4">
        <v>1</v>
      </c>
      <c r="AJ32" s="4"/>
      <c r="AK32" s="4"/>
      <c r="AL32" s="4">
        <v>1</v>
      </c>
      <c r="AM32" s="4"/>
      <c r="AN32" s="4"/>
      <c r="AO32" s="4">
        <v>1</v>
      </c>
      <c r="AP32" s="4"/>
      <c r="AQ32" s="4">
        <v>1</v>
      </c>
      <c r="AR32" s="4"/>
      <c r="AS32" s="4">
        <v>1</v>
      </c>
      <c r="AT32" s="4"/>
      <c r="AU32" s="4"/>
      <c r="AV32" s="4"/>
      <c r="AW32" s="4">
        <v>1</v>
      </c>
      <c r="AX32" s="4"/>
      <c r="AY32" s="4">
        <v>1</v>
      </c>
      <c r="AZ32" s="4"/>
      <c r="BA32" s="4"/>
      <c r="BB32" s="4"/>
      <c r="BC32" s="4"/>
      <c r="BD32" s="4">
        <v>1</v>
      </c>
      <c r="BE32" s="4"/>
      <c r="BF32" s="4"/>
      <c r="BG32" s="4">
        <v>1</v>
      </c>
      <c r="BH32" s="4"/>
      <c r="BI32" s="4"/>
      <c r="BJ32" s="4">
        <v>1</v>
      </c>
      <c r="BK32" s="4"/>
      <c r="BL32" s="4"/>
      <c r="BM32" s="4">
        <v>1</v>
      </c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/>
      <c r="EX32" s="4">
        <v>1</v>
      </c>
      <c r="EY32" s="4"/>
      <c r="EZ32" s="4"/>
      <c r="FA32" s="4">
        <v>1</v>
      </c>
      <c r="FB32" s="4"/>
      <c r="FC32" s="4">
        <v>1</v>
      </c>
      <c r="FD32" s="4"/>
      <c r="FE32" s="4"/>
      <c r="FF32" s="4"/>
      <c r="FG32" s="4"/>
      <c r="FH32" s="4">
        <v>1</v>
      </c>
      <c r="FI32" s="4"/>
      <c r="FJ32" s="4"/>
      <c r="FK32" s="4">
        <v>1</v>
      </c>
    </row>
    <row r="33" spans="1:167" ht="15.75" x14ac:dyDescent="0.25">
      <c r="A33" s="3">
        <v>20</v>
      </c>
      <c r="B33" s="82" t="s">
        <v>1430</v>
      </c>
      <c r="C33" s="3"/>
      <c r="D33" s="3">
        <v>1</v>
      </c>
      <c r="E33" s="3"/>
      <c r="F33" s="4"/>
      <c r="G33" s="4">
        <v>1</v>
      </c>
      <c r="H33" s="4"/>
      <c r="I33" s="1">
        <v>1</v>
      </c>
      <c r="J33" s="4"/>
      <c r="K33" s="4"/>
      <c r="L33" s="4"/>
      <c r="M33" s="4"/>
      <c r="N33" s="4">
        <v>1</v>
      </c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/>
      <c r="AC33" s="4">
        <v>1</v>
      </c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/>
      <c r="BA33" s="4">
        <v>1</v>
      </c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>
        <v>1</v>
      </c>
      <c r="FG33" s="4"/>
      <c r="FH33" s="4"/>
      <c r="FI33" s="4">
        <v>1</v>
      </c>
      <c r="FJ33" s="4"/>
      <c r="FK33" s="4"/>
    </row>
    <row r="34" spans="1:167" ht="15.75" x14ac:dyDescent="0.25">
      <c r="A34" s="3">
        <v>21</v>
      </c>
      <c r="B34" s="82" t="s">
        <v>1431</v>
      </c>
      <c r="C34" s="3"/>
      <c r="D34" s="3">
        <v>1</v>
      </c>
      <c r="E34" s="3"/>
      <c r="F34" s="4"/>
      <c r="G34" s="4">
        <v>1</v>
      </c>
      <c r="H34" s="4"/>
      <c r="I34" s="1">
        <v>1</v>
      </c>
      <c r="J34" s="4"/>
      <c r="K34" s="4"/>
      <c r="L34" s="4"/>
      <c r="M34" s="4">
        <v>1</v>
      </c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/>
      <c r="BP34" s="4">
        <v>1</v>
      </c>
      <c r="BQ34" s="4"/>
      <c r="BR34" s="4"/>
      <c r="BS34" s="4">
        <v>1</v>
      </c>
      <c r="BT34" s="4"/>
      <c r="BU34" s="4"/>
      <c r="BV34" s="4">
        <v>1</v>
      </c>
      <c r="BW34" s="4">
        <v>1</v>
      </c>
      <c r="BX34" s="4"/>
      <c r="BY34" s="4"/>
      <c r="BZ34" s="4"/>
      <c r="CA34" s="4"/>
      <c r="CB34" s="4">
        <v>1</v>
      </c>
      <c r="CC34" s="4"/>
      <c r="CD34" s="4"/>
      <c r="CE34" s="4">
        <v>1</v>
      </c>
      <c r="CF34" s="4"/>
      <c r="CG34" s="4"/>
      <c r="CH34" s="4">
        <v>1</v>
      </c>
      <c r="CI34" s="4"/>
      <c r="CJ34" s="4"/>
      <c r="CK34" s="4">
        <v>1</v>
      </c>
      <c r="CL34" s="4"/>
      <c r="CM34" s="4"/>
      <c r="CN34" s="4">
        <v>1</v>
      </c>
      <c r="CO34" s="4"/>
      <c r="CP34" s="4"/>
      <c r="CQ34" s="4">
        <v>1</v>
      </c>
      <c r="CR34" s="4"/>
      <c r="CS34" s="4"/>
      <c r="CT34" s="4">
        <v>1</v>
      </c>
      <c r="CU34" s="4"/>
      <c r="CV34" s="4"/>
      <c r="CW34" s="4">
        <v>1</v>
      </c>
      <c r="CX34" s="4"/>
      <c r="CY34" s="4"/>
      <c r="CZ34" s="4">
        <v>1</v>
      </c>
      <c r="DA34" s="4"/>
      <c r="DB34" s="4"/>
      <c r="DC34" s="4">
        <v>1</v>
      </c>
      <c r="DD34" s="4"/>
      <c r="DE34" s="4"/>
      <c r="DF34" s="4">
        <v>1</v>
      </c>
      <c r="DG34" s="4"/>
      <c r="DH34" s="4"/>
      <c r="DI34" s="4">
        <v>1</v>
      </c>
      <c r="DJ34" s="4"/>
      <c r="DK34" s="4"/>
      <c r="DL34" s="4">
        <v>1</v>
      </c>
      <c r="DM34" s="4"/>
      <c r="DN34" s="4"/>
      <c r="DO34" s="4">
        <v>1</v>
      </c>
      <c r="DP34" s="4"/>
      <c r="DQ34" s="4"/>
      <c r="DR34" s="4">
        <v>1</v>
      </c>
      <c r="DS34" s="4"/>
      <c r="DT34" s="4"/>
      <c r="DU34" s="4">
        <v>1</v>
      </c>
      <c r="DV34" s="4"/>
      <c r="DW34" s="4"/>
      <c r="DX34" s="4">
        <v>1</v>
      </c>
      <c r="DY34" s="4"/>
      <c r="DZ34" s="4"/>
      <c r="EA34" s="4">
        <v>1</v>
      </c>
      <c r="EB34" s="4">
        <v>1</v>
      </c>
      <c r="EC34" s="4"/>
      <c r="ED34" s="4"/>
      <c r="EE34" s="4">
        <v>1</v>
      </c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>
        <v>1</v>
      </c>
      <c r="EY34" s="4"/>
      <c r="EZ34" s="4"/>
      <c r="FA34" s="4">
        <v>1</v>
      </c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</row>
    <row r="35" spans="1:167" ht="15.75" x14ac:dyDescent="0.25">
      <c r="A35" s="3">
        <v>22</v>
      </c>
      <c r="B35" s="82" t="s">
        <v>1432</v>
      </c>
      <c r="C35" s="9"/>
      <c r="D35" s="9"/>
      <c r="E35" s="9">
        <v>1</v>
      </c>
      <c r="F35" s="1"/>
      <c r="G35" s="1"/>
      <c r="H35" s="1">
        <v>1</v>
      </c>
      <c r="I35" s="1"/>
      <c r="J35" s="1"/>
      <c r="K35" s="1">
        <v>1</v>
      </c>
      <c r="L35" s="1"/>
      <c r="M35" s="1"/>
      <c r="N35" s="1">
        <v>1</v>
      </c>
      <c r="O35" s="1"/>
      <c r="P35" s="1"/>
      <c r="Q35" s="1">
        <v>1</v>
      </c>
      <c r="R35" s="1"/>
      <c r="S35" s="1"/>
      <c r="T35" s="1">
        <v>1</v>
      </c>
      <c r="U35" s="1"/>
      <c r="V35" s="1"/>
      <c r="W35" s="4">
        <v>1</v>
      </c>
      <c r="X35" s="1"/>
      <c r="Y35" s="1"/>
      <c r="Z35" s="4">
        <v>1</v>
      </c>
      <c r="AA35" s="1"/>
      <c r="AB35" s="1"/>
      <c r="AC35" s="1">
        <v>1</v>
      </c>
      <c r="AD35" s="1"/>
      <c r="AE35" s="1"/>
      <c r="AF35" s="1">
        <v>1</v>
      </c>
      <c r="AG35" s="1"/>
      <c r="AH35" s="1"/>
      <c r="AI35" s="1">
        <v>1</v>
      </c>
      <c r="AJ35" s="1"/>
      <c r="AK35" s="1"/>
      <c r="AL35" s="1">
        <v>1</v>
      </c>
      <c r="AM35" s="1"/>
      <c r="AN35" s="1"/>
      <c r="AO35" s="1">
        <v>1</v>
      </c>
      <c r="AP35" s="1"/>
      <c r="AQ35" s="1"/>
      <c r="AR35" s="1">
        <v>1</v>
      </c>
      <c r="AS35" s="1"/>
      <c r="AT35" s="1"/>
      <c r="AU35" s="1">
        <v>1</v>
      </c>
      <c r="AV35" s="1"/>
      <c r="AW35" s="1"/>
      <c r="AX35" s="1">
        <v>1</v>
      </c>
      <c r="AY35" s="1"/>
      <c r="AZ35" s="1"/>
      <c r="BA35" s="1">
        <v>1</v>
      </c>
      <c r="BB35" s="1"/>
      <c r="BC35" s="1"/>
      <c r="BD35" s="1">
        <v>1</v>
      </c>
      <c r="BE35" s="1"/>
      <c r="BF35" s="1"/>
      <c r="BG35" s="1">
        <v>1</v>
      </c>
      <c r="BH35" s="1"/>
      <c r="BI35" s="1"/>
      <c r="BJ35" s="1">
        <v>1</v>
      </c>
      <c r="BK35" s="1"/>
      <c r="BL35" s="1"/>
      <c r="BM35" s="1">
        <v>1</v>
      </c>
      <c r="BN35" s="1"/>
      <c r="BO35" s="1"/>
      <c r="BP35" s="1">
        <v>1</v>
      </c>
      <c r="BQ35" s="1"/>
      <c r="BR35" s="1"/>
      <c r="BS35" s="1">
        <v>1</v>
      </c>
      <c r="BT35" s="1"/>
      <c r="BU35" s="1"/>
      <c r="BV35" s="1">
        <v>1</v>
      </c>
      <c r="BW35" s="1"/>
      <c r="BX35" s="1"/>
      <c r="BY35" s="1">
        <v>1</v>
      </c>
      <c r="BZ35" s="1"/>
      <c r="CA35" s="1"/>
      <c r="CB35" s="1">
        <v>1</v>
      </c>
      <c r="CC35" s="1"/>
      <c r="CD35" s="1"/>
      <c r="CE35" s="1">
        <v>1</v>
      </c>
      <c r="CF35" s="1"/>
      <c r="CG35" s="1"/>
      <c r="CH35" s="1">
        <v>1</v>
      </c>
      <c r="CI35" s="1"/>
      <c r="CJ35" s="1"/>
      <c r="CK35" s="1">
        <v>1</v>
      </c>
      <c r="CL35" s="1"/>
      <c r="CM35" s="1"/>
      <c r="CN35" s="1">
        <v>1</v>
      </c>
      <c r="CO35" s="1"/>
      <c r="CP35" s="1"/>
      <c r="CQ35" s="1">
        <v>1</v>
      </c>
      <c r="CR35" s="1"/>
      <c r="CS35" s="1"/>
      <c r="CT35" s="1">
        <v>1</v>
      </c>
      <c r="CU35" s="1"/>
      <c r="CV35" s="1"/>
      <c r="CW35" s="1">
        <v>1</v>
      </c>
      <c r="CX35" s="1"/>
      <c r="CY35" s="1"/>
      <c r="CZ35" s="1">
        <v>1</v>
      </c>
      <c r="DA35" s="1"/>
      <c r="DB35" s="1"/>
      <c r="DC35" s="1">
        <v>1</v>
      </c>
      <c r="DD35" s="1"/>
      <c r="DE35" s="1"/>
      <c r="DF35" s="1">
        <v>1</v>
      </c>
      <c r="DG35" s="1"/>
      <c r="DH35" s="1"/>
      <c r="DI35" s="1">
        <v>1</v>
      </c>
      <c r="DJ35" s="1"/>
      <c r="DK35" s="1"/>
      <c r="DL35" s="1">
        <v>1</v>
      </c>
      <c r="DM35" s="1"/>
      <c r="DN35" s="1"/>
      <c r="DO35" s="1">
        <v>1</v>
      </c>
      <c r="DP35" s="1"/>
      <c r="DQ35" s="1"/>
      <c r="DR35" s="1">
        <v>1</v>
      </c>
      <c r="DS35" s="1"/>
      <c r="DT35" s="1"/>
      <c r="DU35" s="1">
        <v>1</v>
      </c>
      <c r="DV35" s="1"/>
      <c r="DW35" s="1"/>
      <c r="DX35" s="1">
        <v>1</v>
      </c>
      <c r="DY35" s="1"/>
      <c r="DZ35" s="1"/>
      <c r="EA35" s="1">
        <v>1</v>
      </c>
      <c r="EB35" s="1"/>
      <c r="EC35" s="1"/>
      <c r="ED35" s="1">
        <v>1</v>
      </c>
      <c r="EE35" s="1"/>
      <c r="EF35" s="1"/>
      <c r="EG35" s="1">
        <v>1</v>
      </c>
      <c r="EH35" s="1"/>
      <c r="EI35" s="1"/>
      <c r="EJ35" s="1">
        <v>1</v>
      </c>
      <c r="EK35" s="1"/>
      <c r="EL35" s="1"/>
      <c r="EM35" s="1">
        <v>1</v>
      </c>
      <c r="EN35" s="1"/>
      <c r="EO35" s="1"/>
      <c r="EP35" s="1">
        <v>1</v>
      </c>
      <c r="EQ35" s="1"/>
      <c r="ER35" s="1"/>
      <c r="ES35" s="1">
        <v>1</v>
      </c>
      <c r="ET35" s="1"/>
      <c r="EU35" s="1"/>
      <c r="EV35" s="1">
        <v>1</v>
      </c>
      <c r="EW35" s="1"/>
      <c r="EX35" s="1"/>
      <c r="EY35" s="1">
        <v>1</v>
      </c>
      <c r="EZ35" s="1"/>
      <c r="FA35" s="1"/>
      <c r="FB35" s="1">
        <v>1</v>
      </c>
      <c r="FC35" s="1"/>
      <c r="FD35" s="1"/>
      <c r="FE35" s="1">
        <v>1</v>
      </c>
      <c r="FF35" s="1"/>
      <c r="FG35" s="1"/>
      <c r="FH35" s="1">
        <v>1</v>
      </c>
      <c r="FI35" s="1"/>
      <c r="FJ35" s="1"/>
      <c r="FK35" s="1">
        <v>1</v>
      </c>
    </row>
    <row r="36" spans="1:167" x14ac:dyDescent="0.25">
      <c r="A36" s="135" t="s">
        <v>171</v>
      </c>
      <c r="B36" s="136"/>
      <c r="C36" s="3">
        <f t="shared" ref="C36:AH36" si="0">SUM(C14:C35)</f>
        <v>2</v>
      </c>
      <c r="D36" s="3">
        <f t="shared" si="0"/>
        <v>11</v>
      </c>
      <c r="E36" s="3">
        <f t="shared" si="0"/>
        <v>9</v>
      </c>
      <c r="F36" s="3">
        <f t="shared" si="0"/>
        <v>5</v>
      </c>
      <c r="G36" s="3">
        <f t="shared" si="0"/>
        <v>9</v>
      </c>
      <c r="H36" s="3">
        <f t="shared" si="0"/>
        <v>8</v>
      </c>
      <c r="I36" s="3">
        <f t="shared" si="0"/>
        <v>12</v>
      </c>
      <c r="J36" s="3">
        <f t="shared" si="0"/>
        <v>6</v>
      </c>
      <c r="K36" s="3">
        <f t="shared" si="0"/>
        <v>4</v>
      </c>
      <c r="L36" s="3">
        <f t="shared" si="0"/>
        <v>3</v>
      </c>
      <c r="M36" s="3">
        <f t="shared" si="0"/>
        <v>11</v>
      </c>
      <c r="N36" s="3">
        <f t="shared" si="0"/>
        <v>8</v>
      </c>
      <c r="O36" s="3">
        <f t="shared" si="0"/>
        <v>5</v>
      </c>
      <c r="P36" s="3">
        <f t="shared" si="0"/>
        <v>11</v>
      </c>
      <c r="Q36" s="3">
        <f t="shared" si="0"/>
        <v>6</v>
      </c>
      <c r="R36" s="3">
        <f t="shared" si="0"/>
        <v>8</v>
      </c>
      <c r="S36" s="3">
        <f t="shared" si="0"/>
        <v>8</v>
      </c>
      <c r="T36" s="3">
        <f t="shared" si="0"/>
        <v>6</v>
      </c>
      <c r="U36" s="3">
        <f t="shared" si="0"/>
        <v>9</v>
      </c>
      <c r="V36" s="3">
        <f t="shared" si="0"/>
        <v>5</v>
      </c>
      <c r="W36" s="3">
        <f t="shared" si="0"/>
        <v>8</v>
      </c>
      <c r="X36" s="3">
        <f t="shared" si="0"/>
        <v>9</v>
      </c>
      <c r="Y36" s="3">
        <f t="shared" si="0"/>
        <v>5</v>
      </c>
      <c r="Z36" s="3">
        <f t="shared" si="0"/>
        <v>8</v>
      </c>
      <c r="AA36" s="3">
        <f t="shared" si="0"/>
        <v>10</v>
      </c>
      <c r="AB36" s="3">
        <f t="shared" si="0"/>
        <v>5</v>
      </c>
      <c r="AC36" s="3">
        <f t="shared" si="0"/>
        <v>7</v>
      </c>
      <c r="AD36" s="3">
        <f t="shared" si="0"/>
        <v>4</v>
      </c>
      <c r="AE36" s="3">
        <f t="shared" si="0"/>
        <v>9</v>
      </c>
      <c r="AF36" s="3">
        <f t="shared" si="0"/>
        <v>9</v>
      </c>
      <c r="AG36" s="3">
        <f t="shared" si="0"/>
        <v>4</v>
      </c>
      <c r="AH36" s="3">
        <f t="shared" si="0"/>
        <v>9</v>
      </c>
      <c r="AI36" s="3">
        <f t="shared" ref="AI36:BN36" si="1">SUM(AI14:AI35)</f>
        <v>9</v>
      </c>
      <c r="AJ36" s="3">
        <f t="shared" si="1"/>
        <v>4</v>
      </c>
      <c r="AK36" s="3">
        <f t="shared" si="1"/>
        <v>9</v>
      </c>
      <c r="AL36" s="3">
        <f t="shared" si="1"/>
        <v>9</v>
      </c>
      <c r="AM36" s="3">
        <f t="shared" si="1"/>
        <v>4</v>
      </c>
      <c r="AN36" s="3">
        <f t="shared" si="1"/>
        <v>9</v>
      </c>
      <c r="AO36" s="3">
        <f t="shared" si="1"/>
        <v>9</v>
      </c>
      <c r="AP36" s="3">
        <f t="shared" si="1"/>
        <v>8</v>
      </c>
      <c r="AQ36" s="3">
        <f t="shared" si="1"/>
        <v>8</v>
      </c>
      <c r="AR36" s="3">
        <f t="shared" si="1"/>
        <v>6</v>
      </c>
      <c r="AS36" s="3">
        <f t="shared" si="1"/>
        <v>9</v>
      </c>
      <c r="AT36" s="3">
        <f t="shared" si="1"/>
        <v>5</v>
      </c>
      <c r="AU36" s="3">
        <f t="shared" si="1"/>
        <v>8</v>
      </c>
      <c r="AV36" s="3">
        <f t="shared" si="1"/>
        <v>9</v>
      </c>
      <c r="AW36" s="3">
        <f t="shared" si="1"/>
        <v>5</v>
      </c>
      <c r="AX36" s="3">
        <f t="shared" si="1"/>
        <v>8</v>
      </c>
      <c r="AY36" s="3">
        <f t="shared" si="1"/>
        <v>10</v>
      </c>
      <c r="AZ36" s="3">
        <f t="shared" si="1"/>
        <v>5</v>
      </c>
      <c r="BA36" s="3">
        <f t="shared" si="1"/>
        <v>7</v>
      </c>
      <c r="BB36" s="3">
        <f t="shared" si="1"/>
        <v>4</v>
      </c>
      <c r="BC36" s="3">
        <f t="shared" si="1"/>
        <v>9</v>
      </c>
      <c r="BD36" s="3">
        <f t="shared" si="1"/>
        <v>9</v>
      </c>
      <c r="BE36" s="3">
        <f t="shared" si="1"/>
        <v>4</v>
      </c>
      <c r="BF36" s="3">
        <f t="shared" si="1"/>
        <v>9</v>
      </c>
      <c r="BG36" s="3">
        <f t="shared" si="1"/>
        <v>9</v>
      </c>
      <c r="BH36" s="3">
        <f t="shared" si="1"/>
        <v>4</v>
      </c>
      <c r="BI36" s="3">
        <f t="shared" si="1"/>
        <v>9</v>
      </c>
      <c r="BJ36" s="3">
        <f t="shared" si="1"/>
        <v>9</v>
      </c>
      <c r="BK36" s="3">
        <f t="shared" si="1"/>
        <v>5</v>
      </c>
      <c r="BL36" s="3">
        <f t="shared" si="1"/>
        <v>9</v>
      </c>
      <c r="BM36" s="3">
        <f t="shared" si="1"/>
        <v>8</v>
      </c>
      <c r="BN36" s="3">
        <f t="shared" si="1"/>
        <v>6</v>
      </c>
      <c r="BO36" s="3">
        <f t="shared" ref="BO36:CT36" si="2">SUM(BO14:BO35)</f>
        <v>7</v>
      </c>
      <c r="BP36" s="3">
        <f t="shared" si="2"/>
        <v>9</v>
      </c>
      <c r="BQ36" s="3">
        <f t="shared" si="2"/>
        <v>5</v>
      </c>
      <c r="BR36" s="3">
        <f t="shared" si="2"/>
        <v>9</v>
      </c>
      <c r="BS36" s="3">
        <f t="shared" si="2"/>
        <v>8</v>
      </c>
      <c r="BT36" s="3">
        <f t="shared" si="2"/>
        <v>5</v>
      </c>
      <c r="BU36" s="3">
        <f t="shared" si="2"/>
        <v>8</v>
      </c>
      <c r="BV36" s="3">
        <f t="shared" si="2"/>
        <v>9</v>
      </c>
      <c r="BW36" s="3">
        <f t="shared" si="2"/>
        <v>6</v>
      </c>
      <c r="BX36" s="3">
        <f t="shared" si="2"/>
        <v>9</v>
      </c>
      <c r="BY36" s="3">
        <f t="shared" si="2"/>
        <v>7</v>
      </c>
      <c r="BZ36" s="3">
        <f t="shared" si="2"/>
        <v>5</v>
      </c>
      <c r="CA36" s="3">
        <f t="shared" si="2"/>
        <v>10</v>
      </c>
      <c r="CB36" s="3">
        <f t="shared" si="2"/>
        <v>7</v>
      </c>
      <c r="CC36" s="3">
        <f t="shared" si="2"/>
        <v>5</v>
      </c>
      <c r="CD36" s="3">
        <f t="shared" si="2"/>
        <v>10</v>
      </c>
      <c r="CE36" s="3">
        <f t="shared" si="2"/>
        <v>7</v>
      </c>
      <c r="CF36" s="3">
        <f t="shared" si="2"/>
        <v>5</v>
      </c>
      <c r="CG36" s="3">
        <f t="shared" si="2"/>
        <v>10</v>
      </c>
      <c r="CH36" s="3">
        <f t="shared" si="2"/>
        <v>7</v>
      </c>
      <c r="CI36" s="3">
        <f t="shared" si="2"/>
        <v>5</v>
      </c>
      <c r="CJ36" s="3">
        <f t="shared" si="2"/>
        <v>10</v>
      </c>
      <c r="CK36" s="3">
        <f t="shared" si="2"/>
        <v>7</v>
      </c>
      <c r="CL36" s="3">
        <f t="shared" si="2"/>
        <v>5</v>
      </c>
      <c r="CM36" s="3">
        <f t="shared" si="2"/>
        <v>10</v>
      </c>
      <c r="CN36" s="3">
        <f t="shared" si="2"/>
        <v>7</v>
      </c>
      <c r="CO36" s="3">
        <f t="shared" si="2"/>
        <v>5</v>
      </c>
      <c r="CP36" s="3">
        <f t="shared" si="2"/>
        <v>10</v>
      </c>
      <c r="CQ36" s="3">
        <f t="shared" si="2"/>
        <v>7</v>
      </c>
      <c r="CR36" s="3">
        <f t="shared" si="2"/>
        <v>5</v>
      </c>
      <c r="CS36" s="3">
        <f t="shared" si="2"/>
        <v>10</v>
      </c>
      <c r="CT36" s="3">
        <f t="shared" si="2"/>
        <v>7</v>
      </c>
      <c r="CU36" s="3">
        <f t="shared" ref="CU36:DZ36" si="3">SUM(CU14:CU35)</f>
        <v>5</v>
      </c>
      <c r="CV36" s="3">
        <f t="shared" si="3"/>
        <v>10</v>
      </c>
      <c r="CW36" s="3">
        <f t="shared" si="3"/>
        <v>7</v>
      </c>
      <c r="CX36" s="3">
        <f t="shared" si="3"/>
        <v>5</v>
      </c>
      <c r="CY36" s="3">
        <f t="shared" si="3"/>
        <v>10</v>
      </c>
      <c r="CZ36" s="3">
        <f t="shared" si="3"/>
        <v>7</v>
      </c>
      <c r="DA36" s="3">
        <f t="shared" si="3"/>
        <v>5</v>
      </c>
      <c r="DB36" s="3">
        <f t="shared" si="3"/>
        <v>10</v>
      </c>
      <c r="DC36" s="3">
        <f t="shared" si="3"/>
        <v>7</v>
      </c>
      <c r="DD36" s="3">
        <f t="shared" si="3"/>
        <v>5</v>
      </c>
      <c r="DE36" s="3">
        <f t="shared" si="3"/>
        <v>10</v>
      </c>
      <c r="DF36" s="3">
        <f t="shared" si="3"/>
        <v>7</v>
      </c>
      <c r="DG36" s="3">
        <f t="shared" si="3"/>
        <v>5</v>
      </c>
      <c r="DH36" s="3">
        <f t="shared" si="3"/>
        <v>10</v>
      </c>
      <c r="DI36" s="3">
        <f t="shared" si="3"/>
        <v>7</v>
      </c>
      <c r="DJ36" s="3">
        <f t="shared" si="3"/>
        <v>5</v>
      </c>
      <c r="DK36" s="3">
        <f t="shared" si="3"/>
        <v>10</v>
      </c>
      <c r="DL36" s="3">
        <f t="shared" si="3"/>
        <v>7</v>
      </c>
      <c r="DM36" s="3">
        <f t="shared" si="3"/>
        <v>5</v>
      </c>
      <c r="DN36" s="3">
        <f t="shared" si="3"/>
        <v>10</v>
      </c>
      <c r="DO36" s="3">
        <f t="shared" si="3"/>
        <v>7</v>
      </c>
      <c r="DP36" s="3">
        <f t="shared" si="3"/>
        <v>5</v>
      </c>
      <c r="DQ36" s="3">
        <f t="shared" si="3"/>
        <v>10</v>
      </c>
      <c r="DR36" s="3">
        <f t="shared" si="3"/>
        <v>7</v>
      </c>
      <c r="DS36" s="3">
        <f t="shared" si="3"/>
        <v>5</v>
      </c>
      <c r="DT36" s="3">
        <f t="shared" si="3"/>
        <v>10</v>
      </c>
      <c r="DU36" s="3">
        <f t="shared" si="3"/>
        <v>7</v>
      </c>
      <c r="DV36" s="3">
        <f t="shared" si="3"/>
        <v>5</v>
      </c>
      <c r="DW36" s="3">
        <f t="shared" si="3"/>
        <v>10</v>
      </c>
      <c r="DX36" s="3">
        <f t="shared" si="3"/>
        <v>7</v>
      </c>
      <c r="DY36" s="3">
        <f t="shared" si="3"/>
        <v>5</v>
      </c>
      <c r="DZ36" s="3">
        <f t="shared" si="3"/>
        <v>10</v>
      </c>
      <c r="EA36" s="3">
        <f t="shared" ref="EA36:FF36" si="4">SUM(EA14:EA35)</f>
        <v>7</v>
      </c>
      <c r="EB36" s="3">
        <f t="shared" si="4"/>
        <v>6</v>
      </c>
      <c r="EC36" s="3">
        <f t="shared" si="4"/>
        <v>9</v>
      </c>
      <c r="ED36" s="3">
        <f t="shared" si="4"/>
        <v>7</v>
      </c>
      <c r="EE36" s="3">
        <f t="shared" si="4"/>
        <v>6</v>
      </c>
      <c r="EF36" s="3">
        <f t="shared" si="4"/>
        <v>9</v>
      </c>
      <c r="EG36" s="3">
        <f t="shared" si="4"/>
        <v>7</v>
      </c>
      <c r="EH36" s="3">
        <f t="shared" si="4"/>
        <v>6</v>
      </c>
      <c r="EI36" s="3">
        <f t="shared" si="4"/>
        <v>7</v>
      </c>
      <c r="EJ36" s="3">
        <f t="shared" si="4"/>
        <v>9</v>
      </c>
      <c r="EK36" s="3">
        <f t="shared" si="4"/>
        <v>6</v>
      </c>
      <c r="EL36" s="3">
        <f t="shared" si="4"/>
        <v>7</v>
      </c>
      <c r="EM36" s="3">
        <f t="shared" si="4"/>
        <v>9</v>
      </c>
      <c r="EN36" s="3">
        <f t="shared" si="4"/>
        <v>5</v>
      </c>
      <c r="EO36" s="3">
        <f t="shared" si="4"/>
        <v>9</v>
      </c>
      <c r="EP36" s="3">
        <f t="shared" si="4"/>
        <v>8</v>
      </c>
      <c r="EQ36" s="3">
        <f t="shared" si="4"/>
        <v>6</v>
      </c>
      <c r="ER36" s="3">
        <f t="shared" si="4"/>
        <v>7</v>
      </c>
      <c r="ES36" s="3">
        <f t="shared" si="4"/>
        <v>9</v>
      </c>
      <c r="ET36" s="3">
        <f t="shared" si="4"/>
        <v>6</v>
      </c>
      <c r="EU36" s="3">
        <f t="shared" si="4"/>
        <v>7</v>
      </c>
      <c r="EV36" s="3">
        <f t="shared" si="4"/>
        <v>9</v>
      </c>
      <c r="EW36" s="3">
        <f t="shared" si="4"/>
        <v>6</v>
      </c>
      <c r="EX36" s="3">
        <f t="shared" si="4"/>
        <v>9</v>
      </c>
      <c r="EY36" s="3">
        <f t="shared" si="4"/>
        <v>7</v>
      </c>
      <c r="EZ36" s="3">
        <f t="shared" si="4"/>
        <v>7</v>
      </c>
      <c r="FA36" s="3">
        <f t="shared" si="4"/>
        <v>11</v>
      </c>
      <c r="FB36" s="3">
        <f t="shared" si="4"/>
        <v>4</v>
      </c>
      <c r="FC36" s="3">
        <f t="shared" si="4"/>
        <v>8</v>
      </c>
      <c r="FD36" s="3">
        <f t="shared" si="4"/>
        <v>9</v>
      </c>
      <c r="FE36" s="3">
        <f t="shared" si="4"/>
        <v>5</v>
      </c>
      <c r="FF36" s="3">
        <f t="shared" si="4"/>
        <v>5</v>
      </c>
      <c r="FG36" s="3">
        <f t="shared" ref="FG36:GL36" si="5">SUM(FG14:FG35)</f>
        <v>11</v>
      </c>
      <c r="FH36" s="3">
        <f t="shared" si="5"/>
        <v>6</v>
      </c>
      <c r="FI36" s="3">
        <f t="shared" si="5"/>
        <v>5</v>
      </c>
      <c r="FJ36" s="3">
        <f t="shared" si="5"/>
        <v>11</v>
      </c>
      <c r="FK36" s="3">
        <f t="shared" si="5"/>
        <v>6</v>
      </c>
    </row>
    <row r="37" spans="1:167" ht="39" customHeight="1" x14ac:dyDescent="0.25">
      <c r="A37" s="137" t="s">
        <v>783</v>
      </c>
      <c r="B37" s="138"/>
      <c r="C37" s="10">
        <f>C36/22%</f>
        <v>9.0909090909090917</v>
      </c>
      <c r="D37" s="10">
        <f t="shared" ref="D37:BO37" si="6">D36/22%</f>
        <v>50</v>
      </c>
      <c r="E37" s="10">
        <f t="shared" si="6"/>
        <v>40.909090909090907</v>
      </c>
      <c r="F37" s="10">
        <f t="shared" si="6"/>
        <v>22.727272727272727</v>
      </c>
      <c r="G37" s="10">
        <f t="shared" si="6"/>
        <v>40.909090909090907</v>
      </c>
      <c r="H37" s="10">
        <f t="shared" si="6"/>
        <v>36.363636363636367</v>
      </c>
      <c r="I37" s="10">
        <f t="shared" si="6"/>
        <v>54.545454545454547</v>
      </c>
      <c r="J37" s="10">
        <f t="shared" si="6"/>
        <v>27.272727272727273</v>
      </c>
      <c r="K37" s="10">
        <f t="shared" si="6"/>
        <v>18.181818181818183</v>
      </c>
      <c r="L37" s="10">
        <f t="shared" si="6"/>
        <v>13.636363636363637</v>
      </c>
      <c r="M37" s="10">
        <f t="shared" si="6"/>
        <v>50</v>
      </c>
      <c r="N37" s="10">
        <f t="shared" si="6"/>
        <v>36.363636363636367</v>
      </c>
      <c r="O37" s="10">
        <f t="shared" si="6"/>
        <v>22.727272727272727</v>
      </c>
      <c r="P37" s="10">
        <f t="shared" si="6"/>
        <v>50</v>
      </c>
      <c r="Q37" s="10">
        <f t="shared" si="6"/>
        <v>27.272727272727273</v>
      </c>
      <c r="R37" s="10">
        <f t="shared" si="6"/>
        <v>36.363636363636367</v>
      </c>
      <c r="S37" s="10">
        <f t="shared" si="6"/>
        <v>36.363636363636367</v>
      </c>
      <c r="T37" s="10">
        <f t="shared" si="6"/>
        <v>27.272727272727273</v>
      </c>
      <c r="U37" s="10">
        <f t="shared" si="6"/>
        <v>40.909090909090907</v>
      </c>
      <c r="V37" s="10">
        <f t="shared" si="6"/>
        <v>22.727272727272727</v>
      </c>
      <c r="W37" s="10">
        <f t="shared" si="6"/>
        <v>36.363636363636367</v>
      </c>
      <c r="X37" s="10">
        <f t="shared" si="6"/>
        <v>40.909090909090907</v>
      </c>
      <c r="Y37" s="10">
        <f t="shared" si="6"/>
        <v>22.727272727272727</v>
      </c>
      <c r="Z37" s="10">
        <f t="shared" si="6"/>
        <v>36.363636363636367</v>
      </c>
      <c r="AA37" s="10">
        <f t="shared" si="6"/>
        <v>45.454545454545453</v>
      </c>
      <c r="AB37" s="10">
        <f t="shared" si="6"/>
        <v>22.727272727272727</v>
      </c>
      <c r="AC37" s="10">
        <f t="shared" si="6"/>
        <v>31.818181818181817</v>
      </c>
      <c r="AD37" s="10">
        <f t="shared" si="6"/>
        <v>18.181818181818183</v>
      </c>
      <c r="AE37" s="10">
        <f t="shared" si="6"/>
        <v>40.909090909090907</v>
      </c>
      <c r="AF37" s="10">
        <f t="shared" si="6"/>
        <v>40.909090909090907</v>
      </c>
      <c r="AG37" s="10">
        <f t="shared" si="6"/>
        <v>18.181818181818183</v>
      </c>
      <c r="AH37" s="10">
        <f t="shared" si="6"/>
        <v>40.909090909090907</v>
      </c>
      <c r="AI37" s="10">
        <f t="shared" si="6"/>
        <v>40.909090909090907</v>
      </c>
      <c r="AJ37" s="10">
        <f t="shared" si="6"/>
        <v>18.181818181818183</v>
      </c>
      <c r="AK37" s="10">
        <f t="shared" si="6"/>
        <v>40.909090909090907</v>
      </c>
      <c r="AL37" s="10">
        <f t="shared" si="6"/>
        <v>40.909090909090907</v>
      </c>
      <c r="AM37" s="10">
        <f t="shared" si="6"/>
        <v>18.181818181818183</v>
      </c>
      <c r="AN37" s="10">
        <f t="shared" si="6"/>
        <v>40.909090909090907</v>
      </c>
      <c r="AO37" s="10">
        <f t="shared" si="6"/>
        <v>40.909090909090907</v>
      </c>
      <c r="AP37" s="10">
        <f t="shared" si="6"/>
        <v>36.363636363636367</v>
      </c>
      <c r="AQ37" s="10">
        <f t="shared" si="6"/>
        <v>36.363636363636367</v>
      </c>
      <c r="AR37" s="10">
        <f t="shared" si="6"/>
        <v>27.272727272727273</v>
      </c>
      <c r="AS37" s="10">
        <f t="shared" si="6"/>
        <v>40.909090909090907</v>
      </c>
      <c r="AT37" s="10">
        <f t="shared" si="6"/>
        <v>22.727272727272727</v>
      </c>
      <c r="AU37" s="10">
        <f t="shared" si="6"/>
        <v>36.363636363636367</v>
      </c>
      <c r="AV37" s="10">
        <f t="shared" si="6"/>
        <v>40.909090909090907</v>
      </c>
      <c r="AW37" s="10">
        <f t="shared" si="6"/>
        <v>22.727272727272727</v>
      </c>
      <c r="AX37" s="10">
        <f t="shared" si="6"/>
        <v>36.363636363636367</v>
      </c>
      <c r="AY37" s="10">
        <f t="shared" si="6"/>
        <v>45.454545454545453</v>
      </c>
      <c r="AZ37" s="10">
        <f t="shared" si="6"/>
        <v>22.727272727272727</v>
      </c>
      <c r="BA37" s="10">
        <f t="shared" si="6"/>
        <v>31.818181818181817</v>
      </c>
      <c r="BB37" s="10">
        <f t="shared" si="6"/>
        <v>18.181818181818183</v>
      </c>
      <c r="BC37" s="10">
        <f t="shared" si="6"/>
        <v>40.909090909090907</v>
      </c>
      <c r="BD37" s="10">
        <f t="shared" si="6"/>
        <v>40.909090909090907</v>
      </c>
      <c r="BE37" s="10">
        <f t="shared" si="6"/>
        <v>18.181818181818183</v>
      </c>
      <c r="BF37" s="10">
        <f t="shared" si="6"/>
        <v>40.909090909090907</v>
      </c>
      <c r="BG37" s="10">
        <f t="shared" si="6"/>
        <v>40.909090909090907</v>
      </c>
      <c r="BH37" s="10">
        <f t="shared" si="6"/>
        <v>18.181818181818183</v>
      </c>
      <c r="BI37" s="10">
        <f t="shared" si="6"/>
        <v>40.909090909090907</v>
      </c>
      <c r="BJ37" s="10">
        <f t="shared" si="6"/>
        <v>40.909090909090907</v>
      </c>
      <c r="BK37" s="10">
        <f t="shared" si="6"/>
        <v>22.727272727272727</v>
      </c>
      <c r="BL37" s="10">
        <f t="shared" si="6"/>
        <v>40.909090909090907</v>
      </c>
      <c r="BM37" s="10">
        <f t="shared" si="6"/>
        <v>36.363636363636367</v>
      </c>
      <c r="BN37" s="10">
        <f t="shared" si="6"/>
        <v>27.272727272727273</v>
      </c>
      <c r="BO37" s="10">
        <f t="shared" si="6"/>
        <v>31.818181818181817</v>
      </c>
      <c r="BP37" s="10">
        <f t="shared" ref="BP37:EA37" si="7">BP36/22%</f>
        <v>40.909090909090907</v>
      </c>
      <c r="BQ37" s="10">
        <f t="shared" si="7"/>
        <v>22.727272727272727</v>
      </c>
      <c r="BR37" s="10">
        <f t="shared" si="7"/>
        <v>40.909090909090907</v>
      </c>
      <c r="BS37" s="10">
        <f t="shared" si="7"/>
        <v>36.363636363636367</v>
      </c>
      <c r="BT37" s="10">
        <f t="shared" si="7"/>
        <v>22.727272727272727</v>
      </c>
      <c r="BU37" s="10">
        <f t="shared" si="7"/>
        <v>36.363636363636367</v>
      </c>
      <c r="BV37" s="10">
        <f t="shared" si="7"/>
        <v>40.909090909090907</v>
      </c>
      <c r="BW37" s="10">
        <f t="shared" si="7"/>
        <v>27.272727272727273</v>
      </c>
      <c r="BX37" s="10">
        <f t="shared" si="7"/>
        <v>40.909090909090907</v>
      </c>
      <c r="BY37" s="10">
        <f t="shared" si="7"/>
        <v>31.818181818181817</v>
      </c>
      <c r="BZ37" s="10">
        <f t="shared" si="7"/>
        <v>22.727272727272727</v>
      </c>
      <c r="CA37" s="10">
        <f t="shared" si="7"/>
        <v>45.454545454545453</v>
      </c>
      <c r="CB37" s="10">
        <f t="shared" si="7"/>
        <v>31.818181818181817</v>
      </c>
      <c r="CC37" s="10">
        <f t="shared" si="7"/>
        <v>22.727272727272727</v>
      </c>
      <c r="CD37" s="10">
        <f t="shared" si="7"/>
        <v>45.454545454545453</v>
      </c>
      <c r="CE37" s="10">
        <f t="shared" si="7"/>
        <v>31.818181818181817</v>
      </c>
      <c r="CF37" s="10">
        <f t="shared" si="7"/>
        <v>22.727272727272727</v>
      </c>
      <c r="CG37" s="10">
        <f t="shared" si="7"/>
        <v>45.454545454545453</v>
      </c>
      <c r="CH37" s="10">
        <f t="shared" si="7"/>
        <v>31.818181818181817</v>
      </c>
      <c r="CI37" s="10">
        <f t="shared" si="7"/>
        <v>22.727272727272727</v>
      </c>
      <c r="CJ37" s="10">
        <f t="shared" si="7"/>
        <v>45.454545454545453</v>
      </c>
      <c r="CK37" s="10">
        <f t="shared" si="7"/>
        <v>31.818181818181817</v>
      </c>
      <c r="CL37" s="10">
        <f t="shared" si="7"/>
        <v>22.727272727272727</v>
      </c>
      <c r="CM37" s="10">
        <f t="shared" si="7"/>
        <v>45.454545454545453</v>
      </c>
      <c r="CN37" s="10">
        <f t="shared" si="7"/>
        <v>31.818181818181817</v>
      </c>
      <c r="CO37" s="10">
        <f t="shared" si="7"/>
        <v>22.727272727272727</v>
      </c>
      <c r="CP37" s="10">
        <f t="shared" si="7"/>
        <v>45.454545454545453</v>
      </c>
      <c r="CQ37" s="10">
        <f t="shared" si="7"/>
        <v>31.818181818181817</v>
      </c>
      <c r="CR37" s="10">
        <f t="shared" si="7"/>
        <v>22.727272727272727</v>
      </c>
      <c r="CS37" s="10">
        <f t="shared" si="7"/>
        <v>45.454545454545453</v>
      </c>
      <c r="CT37" s="10">
        <f t="shared" si="7"/>
        <v>31.818181818181817</v>
      </c>
      <c r="CU37" s="10">
        <f t="shared" si="7"/>
        <v>22.727272727272727</v>
      </c>
      <c r="CV37" s="10">
        <f t="shared" si="7"/>
        <v>45.454545454545453</v>
      </c>
      <c r="CW37" s="10">
        <f t="shared" si="7"/>
        <v>31.818181818181817</v>
      </c>
      <c r="CX37" s="10">
        <f t="shared" si="7"/>
        <v>22.727272727272727</v>
      </c>
      <c r="CY37" s="10">
        <f t="shared" si="7"/>
        <v>45.454545454545453</v>
      </c>
      <c r="CZ37" s="10">
        <f t="shared" si="7"/>
        <v>31.818181818181817</v>
      </c>
      <c r="DA37" s="10">
        <f t="shared" si="7"/>
        <v>22.727272727272727</v>
      </c>
      <c r="DB37" s="10">
        <f t="shared" si="7"/>
        <v>45.454545454545453</v>
      </c>
      <c r="DC37" s="10">
        <f t="shared" si="7"/>
        <v>31.818181818181817</v>
      </c>
      <c r="DD37" s="10">
        <f t="shared" si="7"/>
        <v>22.727272727272727</v>
      </c>
      <c r="DE37" s="10">
        <f t="shared" si="7"/>
        <v>45.454545454545453</v>
      </c>
      <c r="DF37" s="10">
        <f t="shared" si="7"/>
        <v>31.818181818181817</v>
      </c>
      <c r="DG37" s="10">
        <f t="shared" si="7"/>
        <v>22.727272727272727</v>
      </c>
      <c r="DH37" s="10">
        <f t="shared" si="7"/>
        <v>45.454545454545453</v>
      </c>
      <c r="DI37" s="10">
        <f t="shared" si="7"/>
        <v>31.818181818181817</v>
      </c>
      <c r="DJ37" s="10">
        <f t="shared" si="7"/>
        <v>22.727272727272727</v>
      </c>
      <c r="DK37" s="10">
        <f t="shared" si="7"/>
        <v>45.454545454545453</v>
      </c>
      <c r="DL37" s="10">
        <f t="shared" si="7"/>
        <v>31.818181818181817</v>
      </c>
      <c r="DM37" s="10">
        <f t="shared" si="7"/>
        <v>22.727272727272727</v>
      </c>
      <c r="DN37" s="10">
        <f t="shared" si="7"/>
        <v>45.454545454545453</v>
      </c>
      <c r="DO37" s="10">
        <f t="shared" si="7"/>
        <v>31.818181818181817</v>
      </c>
      <c r="DP37" s="10">
        <f t="shared" si="7"/>
        <v>22.727272727272727</v>
      </c>
      <c r="DQ37" s="10">
        <f t="shared" si="7"/>
        <v>45.454545454545453</v>
      </c>
      <c r="DR37" s="10">
        <f t="shared" si="7"/>
        <v>31.818181818181817</v>
      </c>
      <c r="DS37" s="10">
        <f t="shared" si="7"/>
        <v>22.727272727272727</v>
      </c>
      <c r="DT37" s="10">
        <f t="shared" si="7"/>
        <v>45.454545454545453</v>
      </c>
      <c r="DU37" s="10">
        <f t="shared" si="7"/>
        <v>31.818181818181817</v>
      </c>
      <c r="DV37" s="10">
        <f t="shared" si="7"/>
        <v>22.727272727272727</v>
      </c>
      <c r="DW37" s="10">
        <f t="shared" si="7"/>
        <v>45.454545454545453</v>
      </c>
      <c r="DX37" s="10">
        <f t="shared" si="7"/>
        <v>31.818181818181817</v>
      </c>
      <c r="DY37" s="10">
        <f t="shared" si="7"/>
        <v>22.727272727272727</v>
      </c>
      <c r="DZ37" s="10">
        <f t="shared" si="7"/>
        <v>45.454545454545453</v>
      </c>
      <c r="EA37" s="10">
        <f t="shared" si="7"/>
        <v>31.818181818181817</v>
      </c>
      <c r="EB37" s="10">
        <f t="shared" ref="EB37:FK37" si="8">EB36/22%</f>
        <v>27.272727272727273</v>
      </c>
      <c r="EC37" s="10">
        <f t="shared" si="8"/>
        <v>40.909090909090907</v>
      </c>
      <c r="ED37" s="10">
        <f t="shared" si="8"/>
        <v>31.818181818181817</v>
      </c>
      <c r="EE37" s="10">
        <f t="shared" si="8"/>
        <v>27.272727272727273</v>
      </c>
      <c r="EF37" s="10">
        <f t="shared" si="8"/>
        <v>40.909090909090907</v>
      </c>
      <c r="EG37" s="10">
        <f t="shared" si="8"/>
        <v>31.818181818181817</v>
      </c>
      <c r="EH37" s="10">
        <f t="shared" si="8"/>
        <v>27.272727272727273</v>
      </c>
      <c r="EI37" s="10">
        <f t="shared" si="8"/>
        <v>31.818181818181817</v>
      </c>
      <c r="EJ37" s="10">
        <f t="shared" si="8"/>
        <v>40.909090909090907</v>
      </c>
      <c r="EK37" s="10">
        <f t="shared" si="8"/>
        <v>27.272727272727273</v>
      </c>
      <c r="EL37" s="10">
        <f t="shared" si="8"/>
        <v>31.818181818181817</v>
      </c>
      <c r="EM37" s="10">
        <f t="shared" si="8"/>
        <v>40.909090909090907</v>
      </c>
      <c r="EN37" s="10">
        <f t="shared" si="8"/>
        <v>22.727272727272727</v>
      </c>
      <c r="EO37" s="10">
        <f t="shared" si="8"/>
        <v>40.909090909090907</v>
      </c>
      <c r="EP37" s="10">
        <f t="shared" si="8"/>
        <v>36.363636363636367</v>
      </c>
      <c r="EQ37" s="10">
        <f t="shared" si="8"/>
        <v>27.272727272727273</v>
      </c>
      <c r="ER37" s="10">
        <f t="shared" si="8"/>
        <v>31.818181818181817</v>
      </c>
      <c r="ES37" s="10">
        <f t="shared" si="8"/>
        <v>40.909090909090907</v>
      </c>
      <c r="ET37" s="10">
        <f t="shared" si="8"/>
        <v>27.272727272727273</v>
      </c>
      <c r="EU37" s="10">
        <f t="shared" si="8"/>
        <v>31.818181818181817</v>
      </c>
      <c r="EV37" s="10">
        <f t="shared" si="8"/>
        <v>40.909090909090907</v>
      </c>
      <c r="EW37" s="10">
        <f t="shared" si="8"/>
        <v>27.272727272727273</v>
      </c>
      <c r="EX37" s="10">
        <f t="shared" si="8"/>
        <v>40.909090909090907</v>
      </c>
      <c r="EY37" s="10">
        <f t="shared" si="8"/>
        <v>31.818181818181817</v>
      </c>
      <c r="EZ37" s="10">
        <f t="shared" si="8"/>
        <v>31.818181818181817</v>
      </c>
      <c r="FA37" s="10">
        <f t="shared" si="8"/>
        <v>50</v>
      </c>
      <c r="FB37" s="10">
        <f t="shared" si="8"/>
        <v>18.181818181818183</v>
      </c>
      <c r="FC37" s="10">
        <f t="shared" si="8"/>
        <v>36.363636363636367</v>
      </c>
      <c r="FD37" s="10">
        <f t="shared" si="8"/>
        <v>40.909090909090907</v>
      </c>
      <c r="FE37" s="10">
        <f t="shared" si="8"/>
        <v>22.727272727272727</v>
      </c>
      <c r="FF37" s="10">
        <f t="shared" si="8"/>
        <v>22.727272727272727</v>
      </c>
      <c r="FG37" s="10">
        <f t="shared" si="8"/>
        <v>50</v>
      </c>
      <c r="FH37" s="10">
        <f t="shared" si="8"/>
        <v>27.272727272727273</v>
      </c>
      <c r="FI37" s="10">
        <f t="shared" si="8"/>
        <v>22.727272727272727</v>
      </c>
      <c r="FJ37" s="10">
        <f t="shared" si="8"/>
        <v>50</v>
      </c>
      <c r="FK37" s="10">
        <f t="shared" si="8"/>
        <v>27.272727272727273</v>
      </c>
    </row>
    <row r="39" spans="1:167" x14ac:dyDescent="0.25">
      <c r="B39" s="105" t="s">
        <v>1392</v>
      </c>
      <c r="C39" s="106"/>
      <c r="D39" s="106"/>
      <c r="E39" s="107"/>
      <c r="F39" s="46"/>
      <c r="G39" s="46"/>
      <c r="H39" s="46"/>
      <c r="I39" s="46"/>
    </row>
    <row r="40" spans="1:167" x14ac:dyDescent="0.25">
      <c r="B40" s="17" t="s">
        <v>755</v>
      </c>
      <c r="C40" s="17" t="s">
        <v>773</v>
      </c>
      <c r="D40" s="44">
        <f>E40/100*22</f>
        <v>5.0600000000000005</v>
      </c>
      <c r="E40" s="38">
        <v>23</v>
      </c>
    </row>
    <row r="41" spans="1:167" x14ac:dyDescent="0.25">
      <c r="B41" s="4" t="s">
        <v>757</v>
      </c>
      <c r="C41" s="4" t="s">
        <v>773</v>
      </c>
      <c r="D41" s="35">
        <f>E41/100*22</f>
        <v>9.9</v>
      </c>
      <c r="E41" s="32">
        <v>45</v>
      </c>
    </row>
    <row r="42" spans="1:167" x14ac:dyDescent="0.25">
      <c r="B42" s="4" t="s">
        <v>758</v>
      </c>
      <c r="C42" s="4" t="s">
        <v>773</v>
      </c>
      <c r="D42" s="35">
        <f>E42/100*22</f>
        <v>7.04</v>
      </c>
      <c r="E42" s="32">
        <v>32</v>
      </c>
    </row>
    <row r="43" spans="1:167" x14ac:dyDescent="0.25">
      <c r="B43" s="36"/>
      <c r="C43" s="36"/>
      <c r="D43" s="40">
        <f>SUM(D40:D42)</f>
        <v>22</v>
      </c>
      <c r="E43" s="40">
        <f>SUM(E40:E42)</f>
        <v>100</v>
      </c>
    </row>
    <row r="44" spans="1:167" ht="30" customHeight="1" x14ac:dyDescent="0.25">
      <c r="B44" s="4"/>
      <c r="C44" s="4"/>
      <c r="D44" s="157" t="s">
        <v>322</v>
      </c>
      <c r="E44" s="157"/>
      <c r="F44" s="109" t="s">
        <v>323</v>
      </c>
      <c r="G44" s="109"/>
      <c r="H44" s="142" t="s">
        <v>378</v>
      </c>
      <c r="I44" s="142"/>
    </row>
    <row r="45" spans="1:167" x14ac:dyDescent="0.25">
      <c r="B45" s="4" t="s">
        <v>755</v>
      </c>
      <c r="C45" s="4" t="s">
        <v>774</v>
      </c>
      <c r="D45" s="3">
        <v>6</v>
      </c>
      <c r="E45" s="32">
        <v>26</v>
      </c>
      <c r="F45" s="3">
        <v>6</v>
      </c>
      <c r="G45" s="32">
        <v>26</v>
      </c>
      <c r="H45" s="3">
        <v>6</v>
      </c>
      <c r="I45" s="32">
        <v>26</v>
      </c>
    </row>
    <row r="46" spans="1:167" x14ac:dyDescent="0.25">
      <c r="B46" s="4" t="s">
        <v>757</v>
      </c>
      <c r="C46" s="4" t="s">
        <v>774</v>
      </c>
      <c r="D46" s="35">
        <v>7</v>
      </c>
      <c r="E46" s="32">
        <v>32</v>
      </c>
      <c r="F46" s="3">
        <v>8</v>
      </c>
      <c r="G46" s="32">
        <v>36</v>
      </c>
      <c r="H46" s="3">
        <v>7</v>
      </c>
      <c r="I46" s="32">
        <v>32</v>
      </c>
    </row>
    <row r="47" spans="1:167" x14ac:dyDescent="0.25">
      <c r="B47" s="4" t="s">
        <v>758</v>
      </c>
      <c r="C47" s="4" t="s">
        <v>774</v>
      </c>
      <c r="D47" s="35">
        <v>9</v>
      </c>
      <c r="E47" s="32">
        <v>42</v>
      </c>
      <c r="F47" s="3">
        <v>8</v>
      </c>
      <c r="G47" s="32">
        <v>36</v>
      </c>
      <c r="H47" s="3">
        <v>9</v>
      </c>
      <c r="I47" s="32">
        <v>42</v>
      </c>
    </row>
    <row r="48" spans="1:167" x14ac:dyDescent="0.25">
      <c r="B48" s="4"/>
      <c r="C48" s="4"/>
      <c r="D48" s="34">
        <f t="shared" ref="D48:I48" si="9">SUM(D45:D47)</f>
        <v>22</v>
      </c>
      <c r="E48" s="34">
        <f t="shared" si="9"/>
        <v>100</v>
      </c>
      <c r="F48" s="33">
        <f t="shared" si="9"/>
        <v>22</v>
      </c>
      <c r="G48" s="34">
        <f t="shared" si="9"/>
        <v>98</v>
      </c>
      <c r="H48" s="33">
        <f t="shared" si="9"/>
        <v>22</v>
      </c>
      <c r="I48" s="34">
        <f t="shared" si="9"/>
        <v>100</v>
      </c>
    </row>
    <row r="49" spans="2:13" x14ac:dyDescent="0.25">
      <c r="B49" s="4" t="s">
        <v>755</v>
      </c>
      <c r="C49" s="4" t="s">
        <v>775</v>
      </c>
      <c r="D49" s="3">
        <v>5</v>
      </c>
      <c r="E49" s="32">
        <v>22</v>
      </c>
      <c r="I49" s="45"/>
    </row>
    <row r="50" spans="2:13" x14ac:dyDescent="0.25">
      <c r="B50" s="4" t="s">
        <v>757</v>
      </c>
      <c r="C50" s="4" t="s">
        <v>775</v>
      </c>
      <c r="D50" s="3">
        <v>8</v>
      </c>
      <c r="E50" s="32">
        <v>36</v>
      </c>
    </row>
    <row r="51" spans="2:13" x14ac:dyDescent="0.25">
      <c r="B51" s="4" t="s">
        <v>758</v>
      </c>
      <c r="C51" s="4" t="s">
        <v>775</v>
      </c>
      <c r="D51" s="3">
        <v>9</v>
      </c>
      <c r="E51" s="32">
        <v>42</v>
      </c>
    </row>
    <row r="52" spans="2:13" x14ac:dyDescent="0.25">
      <c r="B52" s="36"/>
      <c r="C52" s="36"/>
      <c r="D52" s="39">
        <f>SUM(D49:D51)</f>
        <v>22</v>
      </c>
      <c r="E52" s="39">
        <f>SUM(E49:E51)</f>
        <v>100</v>
      </c>
      <c r="F52" s="41"/>
    </row>
    <row r="53" spans="2:13" x14ac:dyDescent="0.25">
      <c r="B53" s="4"/>
      <c r="C53" s="4"/>
      <c r="D53" s="108" t="s">
        <v>330</v>
      </c>
      <c r="E53" s="108"/>
      <c r="F53" s="142" t="s">
        <v>325</v>
      </c>
      <c r="G53" s="142"/>
      <c r="H53" s="142" t="s">
        <v>331</v>
      </c>
      <c r="I53" s="142"/>
      <c r="J53" s="142" t="s">
        <v>332</v>
      </c>
      <c r="K53" s="142"/>
      <c r="L53" s="142" t="s">
        <v>43</v>
      </c>
      <c r="M53" s="142"/>
    </row>
    <row r="54" spans="2:13" x14ac:dyDescent="0.25">
      <c r="B54" s="4" t="s">
        <v>755</v>
      </c>
      <c r="C54" s="4" t="s">
        <v>776</v>
      </c>
      <c r="D54" s="3">
        <v>5</v>
      </c>
      <c r="E54" s="32">
        <v>22</v>
      </c>
      <c r="F54" s="3">
        <v>5</v>
      </c>
      <c r="G54" s="32">
        <v>23</v>
      </c>
      <c r="H54" s="3">
        <v>5</v>
      </c>
      <c r="I54" s="32">
        <v>23</v>
      </c>
      <c r="J54" s="3">
        <v>6</v>
      </c>
      <c r="K54" s="32">
        <v>27</v>
      </c>
      <c r="L54" s="3">
        <v>6</v>
      </c>
      <c r="M54" s="32">
        <v>26</v>
      </c>
    </row>
    <row r="55" spans="2:13" x14ac:dyDescent="0.25">
      <c r="B55" s="4" t="s">
        <v>757</v>
      </c>
      <c r="C55" s="4" t="s">
        <v>776</v>
      </c>
      <c r="D55" s="3">
        <v>9</v>
      </c>
      <c r="E55" s="32">
        <v>42</v>
      </c>
      <c r="F55" s="3">
        <v>10</v>
      </c>
      <c r="G55" s="32">
        <v>45</v>
      </c>
      <c r="H55" s="3">
        <v>10</v>
      </c>
      <c r="I55" s="32">
        <v>45</v>
      </c>
      <c r="J55" s="3">
        <v>10</v>
      </c>
      <c r="K55" s="32">
        <v>46</v>
      </c>
      <c r="L55" s="3">
        <v>7</v>
      </c>
      <c r="M55" s="32">
        <v>32</v>
      </c>
    </row>
    <row r="56" spans="2:13" x14ac:dyDescent="0.25">
      <c r="B56" s="4" t="s">
        <v>758</v>
      </c>
      <c r="C56" s="4" t="s">
        <v>776</v>
      </c>
      <c r="D56" s="3">
        <v>8</v>
      </c>
      <c r="E56" s="32">
        <v>36</v>
      </c>
      <c r="F56" s="3">
        <v>7</v>
      </c>
      <c r="G56" s="32">
        <v>32</v>
      </c>
      <c r="H56" s="3">
        <v>7</v>
      </c>
      <c r="I56" s="32">
        <v>32</v>
      </c>
      <c r="J56" s="3">
        <v>6</v>
      </c>
      <c r="K56" s="32">
        <v>27</v>
      </c>
      <c r="L56" s="3">
        <v>9</v>
      </c>
      <c r="M56" s="32">
        <v>42</v>
      </c>
    </row>
    <row r="57" spans="2:13" x14ac:dyDescent="0.25">
      <c r="B57" s="4"/>
      <c r="C57" s="4"/>
      <c r="D57" s="33">
        <f t="shared" ref="D57:M57" si="10">SUM(D54:D56)</f>
        <v>22</v>
      </c>
      <c r="E57" s="33">
        <f t="shared" si="10"/>
        <v>100</v>
      </c>
      <c r="F57" s="33">
        <f t="shared" si="10"/>
        <v>22</v>
      </c>
      <c r="G57" s="34">
        <f t="shared" si="10"/>
        <v>100</v>
      </c>
      <c r="H57" s="33">
        <f t="shared" si="10"/>
        <v>22</v>
      </c>
      <c r="I57" s="34">
        <f t="shared" si="10"/>
        <v>100</v>
      </c>
      <c r="J57" s="33">
        <f t="shared" si="10"/>
        <v>22</v>
      </c>
      <c r="K57" s="34">
        <f t="shared" si="10"/>
        <v>100</v>
      </c>
      <c r="L57" s="33">
        <f t="shared" si="10"/>
        <v>22</v>
      </c>
      <c r="M57" s="34">
        <f t="shared" si="10"/>
        <v>100</v>
      </c>
    </row>
    <row r="58" spans="2:13" x14ac:dyDescent="0.25">
      <c r="B58" s="4" t="s">
        <v>755</v>
      </c>
      <c r="C58" s="4" t="s">
        <v>777</v>
      </c>
      <c r="D58" s="3">
        <v>6</v>
      </c>
      <c r="E58" s="32">
        <v>27</v>
      </c>
    </row>
    <row r="59" spans="2:13" x14ac:dyDescent="0.25">
      <c r="B59" s="4" t="s">
        <v>757</v>
      </c>
      <c r="C59" s="4" t="s">
        <v>777</v>
      </c>
      <c r="D59" s="3">
        <v>10</v>
      </c>
      <c r="E59" s="32">
        <v>46</v>
      </c>
    </row>
    <row r="60" spans="2:13" x14ac:dyDescent="0.25">
      <c r="B60" s="4" t="s">
        <v>758</v>
      </c>
      <c r="C60" s="4" t="s">
        <v>777</v>
      </c>
      <c r="D60" s="3">
        <v>6</v>
      </c>
      <c r="E60" s="32">
        <v>27</v>
      </c>
    </row>
    <row r="61" spans="2:13" x14ac:dyDescent="0.25">
      <c r="B61" s="4"/>
      <c r="C61" s="4"/>
      <c r="D61" s="33">
        <f>SUM(D58:D60)</f>
        <v>22</v>
      </c>
      <c r="E61" s="33">
        <f>SUM(E58:E60)</f>
        <v>100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53:E53"/>
    <mergeCell ref="F53:G53"/>
    <mergeCell ref="H53:I53"/>
    <mergeCell ref="J53:K53"/>
    <mergeCell ref="L53:M53"/>
    <mergeCell ref="B39:E39"/>
    <mergeCell ref="BE12:BG12"/>
    <mergeCell ref="BH12:BJ12"/>
    <mergeCell ref="D44:E44"/>
    <mergeCell ref="F44:G44"/>
    <mergeCell ref="H44:I44"/>
    <mergeCell ref="A36:B36"/>
    <mergeCell ref="AV12:AX12"/>
    <mergeCell ref="AY12:BA12"/>
    <mergeCell ref="BB12:BD12"/>
    <mergeCell ref="A37:B37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R64"/>
  <sheetViews>
    <sheetView topLeftCell="FU1" workbookViewId="0">
      <selection activeCell="GV13" sqref="GV13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789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89" t="s">
        <v>1402</v>
      </c>
      <c r="GQ2" s="89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39" t="s">
        <v>0</v>
      </c>
      <c r="B4" s="139" t="s">
        <v>170</v>
      </c>
      <c r="C4" s="162" t="s">
        <v>381</v>
      </c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62"/>
      <c r="S4" s="162"/>
      <c r="T4" s="162"/>
      <c r="U4" s="102" t="s">
        <v>321</v>
      </c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 t="s">
        <v>870</v>
      </c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02"/>
      <c r="CO4" s="174" t="s">
        <v>329</v>
      </c>
      <c r="CP4" s="174"/>
      <c r="CQ4" s="174"/>
      <c r="CR4" s="174"/>
      <c r="CS4" s="174"/>
      <c r="CT4" s="174"/>
      <c r="CU4" s="174"/>
      <c r="CV4" s="174"/>
      <c r="CW4" s="174"/>
      <c r="CX4" s="174"/>
      <c r="CY4" s="174"/>
      <c r="CZ4" s="174"/>
      <c r="DA4" s="174"/>
      <c r="DB4" s="174"/>
      <c r="DC4" s="174"/>
      <c r="DD4" s="174"/>
      <c r="DE4" s="174"/>
      <c r="DF4" s="174"/>
      <c r="DG4" s="174"/>
      <c r="DH4" s="174"/>
      <c r="DI4" s="174"/>
      <c r="DJ4" s="174"/>
      <c r="DK4" s="174"/>
      <c r="DL4" s="174"/>
      <c r="DM4" s="174"/>
      <c r="DN4" s="174"/>
      <c r="DO4" s="174"/>
      <c r="DP4" s="174"/>
      <c r="DQ4" s="174"/>
      <c r="DR4" s="174"/>
      <c r="DS4" s="174"/>
      <c r="DT4" s="174"/>
      <c r="DU4" s="174"/>
      <c r="DV4" s="174"/>
      <c r="DW4" s="174"/>
      <c r="DX4" s="174"/>
      <c r="DY4" s="174"/>
      <c r="DZ4" s="174"/>
      <c r="EA4" s="174"/>
      <c r="EB4" s="174"/>
      <c r="EC4" s="174"/>
      <c r="ED4" s="174"/>
      <c r="EE4" s="174"/>
      <c r="EF4" s="174"/>
      <c r="EG4" s="174"/>
      <c r="EH4" s="174"/>
      <c r="EI4" s="174"/>
      <c r="EJ4" s="174"/>
      <c r="EK4" s="174"/>
      <c r="EL4" s="174"/>
      <c r="EM4" s="174"/>
      <c r="EN4" s="174"/>
      <c r="EO4" s="174"/>
      <c r="EP4" s="174"/>
      <c r="EQ4" s="174"/>
      <c r="ER4" s="174"/>
      <c r="ES4" s="174"/>
      <c r="ET4" s="174"/>
      <c r="EU4" s="174"/>
      <c r="EV4" s="174"/>
      <c r="EW4" s="174"/>
      <c r="EX4" s="174"/>
      <c r="EY4" s="174"/>
      <c r="EZ4" s="174"/>
      <c r="FA4" s="174"/>
      <c r="FB4" s="174"/>
      <c r="FC4" s="174"/>
      <c r="FD4" s="174"/>
      <c r="FE4" s="174"/>
      <c r="FF4" s="174"/>
      <c r="FG4" s="174"/>
      <c r="FH4" s="174"/>
      <c r="FI4" s="174"/>
      <c r="FJ4" s="174"/>
      <c r="FK4" s="174"/>
      <c r="FL4" s="174"/>
      <c r="FM4" s="174"/>
      <c r="FN4" s="174"/>
      <c r="FO4" s="174"/>
      <c r="FP4" s="174"/>
      <c r="FQ4" s="174"/>
      <c r="FR4" s="174"/>
      <c r="FS4" s="174"/>
      <c r="FT4" s="174"/>
      <c r="FU4" s="174"/>
      <c r="FV4" s="174"/>
      <c r="FW4" s="174"/>
      <c r="FX4" s="174"/>
      <c r="FY4" s="174"/>
      <c r="FZ4" s="174"/>
      <c r="GA4" s="142" t="s">
        <v>382</v>
      </c>
      <c r="GB4" s="142"/>
      <c r="GC4" s="142"/>
      <c r="GD4" s="142"/>
      <c r="GE4" s="142"/>
      <c r="GF4" s="142"/>
      <c r="GG4" s="142"/>
      <c r="GH4" s="142"/>
      <c r="GI4" s="142"/>
      <c r="GJ4" s="142"/>
      <c r="GK4" s="142"/>
      <c r="GL4" s="142"/>
      <c r="GM4" s="142"/>
      <c r="GN4" s="142"/>
      <c r="GO4" s="142"/>
      <c r="GP4" s="142"/>
      <c r="GQ4" s="142"/>
      <c r="GR4" s="142"/>
    </row>
    <row r="5" spans="1:200" ht="13.5" customHeight="1" x14ac:dyDescent="0.25">
      <c r="A5" s="139"/>
      <c r="B5" s="139"/>
      <c r="C5" s="143" t="s">
        <v>320</v>
      </c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 t="s">
        <v>322</v>
      </c>
      <c r="V5" s="143"/>
      <c r="W5" s="143"/>
      <c r="X5" s="143"/>
      <c r="Y5" s="143"/>
      <c r="Z5" s="143"/>
      <c r="AA5" s="143"/>
      <c r="AB5" s="143"/>
      <c r="AC5" s="143"/>
      <c r="AD5" s="143"/>
      <c r="AE5" s="143"/>
      <c r="AF5" s="143"/>
      <c r="AG5" s="143"/>
      <c r="AH5" s="143"/>
      <c r="AI5" s="143"/>
      <c r="AJ5" s="143"/>
      <c r="AK5" s="143"/>
      <c r="AL5" s="143"/>
      <c r="AM5" s="103" t="s">
        <v>323</v>
      </c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  <c r="AY5" s="103"/>
      <c r="AZ5" s="103"/>
      <c r="BA5" s="103"/>
      <c r="BB5" s="103"/>
      <c r="BC5" s="103"/>
      <c r="BD5" s="103"/>
      <c r="BE5" s="103" t="s">
        <v>378</v>
      </c>
      <c r="BF5" s="103"/>
      <c r="BG5" s="103"/>
      <c r="BH5" s="103"/>
      <c r="BI5" s="103"/>
      <c r="BJ5" s="103"/>
      <c r="BK5" s="103"/>
      <c r="BL5" s="103"/>
      <c r="BM5" s="103"/>
      <c r="BN5" s="103"/>
      <c r="BO5" s="103"/>
      <c r="BP5" s="103"/>
      <c r="BQ5" s="103"/>
      <c r="BR5" s="103"/>
      <c r="BS5" s="103"/>
      <c r="BT5" s="103"/>
      <c r="BU5" s="103"/>
      <c r="BV5" s="103"/>
      <c r="BW5" s="143" t="s">
        <v>379</v>
      </c>
      <c r="BX5" s="143"/>
      <c r="BY5" s="143"/>
      <c r="BZ5" s="143"/>
      <c r="CA5" s="143"/>
      <c r="CB5" s="143"/>
      <c r="CC5" s="143"/>
      <c r="CD5" s="143"/>
      <c r="CE5" s="143"/>
      <c r="CF5" s="143"/>
      <c r="CG5" s="143"/>
      <c r="CH5" s="143"/>
      <c r="CI5" s="143"/>
      <c r="CJ5" s="143"/>
      <c r="CK5" s="143"/>
      <c r="CL5" s="143"/>
      <c r="CM5" s="143"/>
      <c r="CN5" s="143"/>
      <c r="CO5" s="143" t="s">
        <v>330</v>
      </c>
      <c r="CP5" s="143"/>
      <c r="CQ5" s="143"/>
      <c r="CR5" s="143"/>
      <c r="CS5" s="143"/>
      <c r="CT5" s="143"/>
      <c r="CU5" s="143"/>
      <c r="CV5" s="143"/>
      <c r="CW5" s="143"/>
      <c r="CX5" s="143"/>
      <c r="CY5" s="143"/>
      <c r="CZ5" s="143"/>
      <c r="DA5" s="143"/>
      <c r="DB5" s="143"/>
      <c r="DC5" s="143"/>
      <c r="DD5" s="143"/>
      <c r="DE5" s="143"/>
      <c r="DF5" s="143"/>
      <c r="DG5" s="147" t="s">
        <v>325</v>
      </c>
      <c r="DH5" s="147"/>
      <c r="DI5" s="147"/>
      <c r="DJ5" s="147"/>
      <c r="DK5" s="147"/>
      <c r="DL5" s="147"/>
      <c r="DM5" s="147"/>
      <c r="DN5" s="147"/>
      <c r="DO5" s="147"/>
      <c r="DP5" s="147"/>
      <c r="DQ5" s="147"/>
      <c r="DR5" s="147"/>
      <c r="DS5" s="147"/>
      <c r="DT5" s="147"/>
      <c r="DU5" s="147"/>
      <c r="DV5" s="147"/>
      <c r="DW5" s="147"/>
      <c r="DX5" s="147"/>
      <c r="DY5" s="147" t="s">
        <v>331</v>
      </c>
      <c r="DZ5" s="147"/>
      <c r="EA5" s="147"/>
      <c r="EB5" s="147"/>
      <c r="EC5" s="147"/>
      <c r="ED5" s="147"/>
      <c r="EE5" s="147"/>
      <c r="EF5" s="147"/>
      <c r="EG5" s="147"/>
      <c r="EH5" s="147"/>
      <c r="EI5" s="147"/>
      <c r="EJ5" s="147"/>
      <c r="EK5" s="147"/>
      <c r="EL5" s="147"/>
      <c r="EM5" s="147"/>
      <c r="EN5" s="147"/>
      <c r="EO5" s="147"/>
      <c r="EP5" s="147"/>
      <c r="EQ5" s="175" t="s">
        <v>332</v>
      </c>
      <c r="ER5" s="175"/>
      <c r="ES5" s="175"/>
      <c r="ET5" s="175"/>
      <c r="EU5" s="175"/>
      <c r="EV5" s="175"/>
      <c r="EW5" s="175"/>
      <c r="EX5" s="175"/>
      <c r="EY5" s="175"/>
      <c r="EZ5" s="175"/>
      <c r="FA5" s="175"/>
      <c r="FB5" s="175"/>
      <c r="FC5" s="175"/>
      <c r="FD5" s="175"/>
      <c r="FE5" s="175"/>
      <c r="FF5" s="175"/>
      <c r="FG5" s="175"/>
      <c r="FH5" s="175"/>
      <c r="FI5" s="147" t="s">
        <v>43</v>
      </c>
      <c r="FJ5" s="147"/>
      <c r="FK5" s="147"/>
      <c r="FL5" s="147"/>
      <c r="FM5" s="147"/>
      <c r="FN5" s="147"/>
      <c r="FO5" s="147"/>
      <c r="FP5" s="147"/>
      <c r="FQ5" s="147"/>
      <c r="FR5" s="147"/>
      <c r="FS5" s="147"/>
      <c r="FT5" s="147"/>
      <c r="FU5" s="147"/>
      <c r="FV5" s="147"/>
      <c r="FW5" s="147"/>
      <c r="FX5" s="147"/>
      <c r="FY5" s="147"/>
      <c r="FZ5" s="147"/>
      <c r="GA5" s="103" t="s">
        <v>327</v>
      </c>
      <c r="GB5" s="103"/>
      <c r="GC5" s="103"/>
      <c r="GD5" s="103"/>
      <c r="GE5" s="103"/>
      <c r="GF5" s="103"/>
      <c r="GG5" s="103"/>
      <c r="GH5" s="103"/>
      <c r="GI5" s="103"/>
      <c r="GJ5" s="103"/>
      <c r="GK5" s="103"/>
      <c r="GL5" s="103"/>
      <c r="GM5" s="103"/>
      <c r="GN5" s="103"/>
      <c r="GO5" s="103"/>
      <c r="GP5" s="103"/>
      <c r="GQ5" s="103"/>
      <c r="GR5" s="103"/>
    </row>
    <row r="6" spans="1:200" ht="15.75" hidden="1" x14ac:dyDescent="0.25">
      <c r="A6" s="139"/>
      <c r="B6" s="139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39"/>
      <c r="B7" s="139"/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143"/>
      <c r="P7" s="143"/>
      <c r="Q7" s="143"/>
      <c r="R7" s="143"/>
      <c r="S7" s="143"/>
      <c r="T7" s="143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39"/>
      <c r="B8" s="139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143"/>
      <c r="P8" s="143"/>
      <c r="Q8" s="143"/>
      <c r="R8" s="143"/>
      <c r="S8" s="143"/>
      <c r="T8" s="143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39"/>
      <c r="B9" s="139"/>
      <c r="C9" s="143"/>
      <c r="D9" s="143"/>
      <c r="E9" s="143"/>
      <c r="F9" s="143"/>
      <c r="G9" s="143"/>
      <c r="H9" s="143"/>
      <c r="I9" s="143"/>
      <c r="J9" s="143"/>
      <c r="K9" s="143"/>
      <c r="L9" s="143"/>
      <c r="M9" s="143"/>
      <c r="N9" s="143"/>
      <c r="O9" s="143"/>
      <c r="P9" s="143"/>
      <c r="Q9" s="143"/>
      <c r="R9" s="143"/>
      <c r="S9" s="143"/>
      <c r="T9" s="143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39"/>
      <c r="B10" s="139"/>
      <c r="C10" s="143"/>
      <c r="D10" s="143"/>
      <c r="E10" s="143"/>
      <c r="F10" s="143"/>
      <c r="G10" s="143"/>
      <c r="H10" s="143"/>
      <c r="I10" s="143"/>
      <c r="J10" s="143"/>
      <c r="K10" s="143"/>
      <c r="L10" s="143"/>
      <c r="M10" s="143"/>
      <c r="N10" s="143"/>
      <c r="O10" s="143"/>
      <c r="P10" s="143"/>
      <c r="Q10" s="143"/>
      <c r="R10" s="143"/>
      <c r="S10" s="143"/>
      <c r="T10" s="143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39"/>
      <c r="B11" s="139"/>
      <c r="C11" s="143" t="s">
        <v>87</v>
      </c>
      <c r="D11" s="143" t="s">
        <v>2</v>
      </c>
      <c r="E11" s="143" t="s">
        <v>3</v>
      </c>
      <c r="F11" s="143" t="s">
        <v>88</v>
      </c>
      <c r="G11" s="143" t="s">
        <v>6</v>
      </c>
      <c r="H11" s="143" t="s">
        <v>7</v>
      </c>
      <c r="I11" s="143" t="s">
        <v>116</v>
      </c>
      <c r="J11" s="143" t="s">
        <v>6</v>
      </c>
      <c r="K11" s="143" t="s">
        <v>7</v>
      </c>
      <c r="L11" s="143" t="s">
        <v>89</v>
      </c>
      <c r="M11" s="143" t="s">
        <v>1</v>
      </c>
      <c r="N11" s="143" t="s">
        <v>2</v>
      </c>
      <c r="O11" s="143" t="s">
        <v>90</v>
      </c>
      <c r="P11" s="143"/>
      <c r="Q11" s="143"/>
      <c r="R11" s="143" t="s">
        <v>91</v>
      </c>
      <c r="S11" s="143"/>
      <c r="T11" s="143"/>
      <c r="U11" s="143" t="s">
        <v>92</v>
      </c>
      <c r="V11" s="143"/>
      <c r="W11" s="143"/>
      <c r="X11" s="143" t="s">
        <v>93</v>
      </c>
      <c r="Y11" s="143"/>
      <c r="Z11" s="143"/>
      <c r="AA11" s="103" t="s">
        <v>1085</v>
      </c>
      <c r="AB11" s="103"/>
      <c r="AC11" s="103"/>
      <c r="AD11" s="103" t="s">
        <v>94</v>
      </c>
      <c r="AE11" s="103"/>
      <c r="AF11" s="103"/>
      <c r="AG11" s="143" t="s">
        <v>95</v>
      </c>
      <c r="AH11" s="143"/>
      <c r="AI11" s="143"/>
      <c r="AJ11" s="103" t="s">
        <v>96</v>
      </c>
      <c r="AK11" s="103"/>
      <c r="AL11" s="103"/>
      <c r="AM11" s="143" t="s">
        <v>97</v>
      </c>
      <c r="AN11" s="143"/>
      <c r="AO11" s="143"/>
      <c r="AP11" s="143" t="s">
        <v>98</v>
      </c>
      <c r="AQ11" s="143"/>
      <c r="AR11" s="143"/>
      <c r="AS11" s="143" t="s">
        <v>99</v>
      </c>
      <c r="AT11" s="143"/>
      <c r="AU11" s="143"/>
      <c r="AV11" s="103" t="s">
        <v>100</v>
      </c>
      <c r="AW11" s="103"/>
      <c r="AX11" s="103"/>
      <c r="AY11" s="103" t="s">
        <v>101</v>
      </c>
      <c r="AZ11" s="103"/>
      <c r="BA11" s="103"/>
      <c r="BB11" s="103" t="s">
        <v>102</v>
      </c>
      <c r="BC11" s="103"/>
      <c r="BD11" s="103"/>
      <c r="BE11" s="103" t="s">
        <v>117</v>
      </c>
      <c r="BF11" s="103"/>
      <c r="BG11" s="103"/>
      <c r="BH11" s="103" t="s">
        <v>1109</v>
      </c>
      <c r="BI11" s="103"/>
      <c r="BJ11" s="103"/>
      <c r="BK11" s="103" t="s">
        <v>103</v>
      </c>
      <c r="BL11" s="103"/>
      <c r="BM11" s="103"/>
      <c r="BN11" s="103" t="s">
        <v>104</v>
      </c>
      <c r="BO11" s="103"/>
      <c r="BP11" s="103"/>
      <c r="BQ11" s="103" t="s">
        <v>105</v>
      </c>
      <c r="BR11" s="103"/>
      <c r="BS11" s="103"/>
      <c r="BT11" s="103" t="s">
        <v>106</v>
      </c>
      <c r="BU11" s="103"/>
      <c r="BV11" s="103"/>
      <c r="BW11" s="103" t="s">
        <v>406</v>
      </c>
      <c r="BX11" s="103"/>
      <c r="BY11" s="103"/>
      <c r="BZ11" s="103" t="s">
        <v>407</v>
      </c>
      <c r="CA11" s="103"/>
      <c r="CB11" s="103"/>
      <c r="CC11" s="103" t="s">
        <v>408</v>
      </c>
      <c r="CD11" s="103"/>
      <c r="CE11" s="103"/>
      <c r="CF11" s="103" t="s">
        <v>409</v>
      </c>
      <c r="CG11" s="103"/>
      <c r="CH11" s="103"/>
      <c r="CI11" s="103" t="s">
        <v>410</v>
      </c>
      <c r="CJ11" s="103"/>
      <c r="CK11" s="103"/>
      <c r="CL11" s="103" t="s">
        <v>411</v>
      </c>
      <c r="CM11" s="103"/>
      <c r="CN11" s="103"/>
      <c r="CO11" s="126" t="s">
        <v>107</v>
      </c>
      <c r="CP11" s="127"/>
      <c r="CQ11" s="128"/>
      <c r="CR11" s="103" t="s">
        <v>108</v>
      </c>
      <c r="CS11" s="103"/>
      <c r="CT11" s="103"/>
      <c r="CU11" s="103" t="s">
        <v>118</v>
      </c>
      <c r="CV11" s="103"/>
      <c r="CW11" s="103"/>
      <c r="CX11" s="103" t="s">
        <v>109</v>
      </c>
      <c r="CY11" s="103"/>
      <c r="CZ11" s="103"/>
      <c r="DA11" s="103" t="s">
        <v>110</v>
      </c>
      <c r="DB11" s="103"/>
      <c r="DC11" s="103"/>
      <c r="DD11" s="103" t="s">
        <v>111</v>
      </c>
      <c r="DE11" s="103"/>
      <c r="DF11" s="103"/>
      <c r="DG11" s="103" t="s">
        <v>112</v>
      </c>
      <c r="DH11" s="103"/>
      <c r="DI11" s="103"/>
      <c r="DJ11" s="103" t="s">
        <v>113</v>
      </c>
      <c r="DK11" s="103"/>
      <c r="DL11" s="103"/>
      <c r="DM11" s="103" t="s">
        <v>114</v>
      </c>
      <c r="DN11" s="103"/>
      <c r="DO11" s="103"/>
      <c r="DP11" s="103" t="s">
        <v>115</v>
      </c>
      <c r="DQ11" s="103"/>
      <c r="DR11" s="103"/>
      <c r="DS11" s="103" t="s">
        <v>119</v>
      </c>
      <c r="DT11" s="103"/>
      <c r="DU11" s="103"/>
      <c r="DV11" s="103" t="s">
        <v>120</v>
      </c>
      <c r="DW11" s="103"/>
      <c r="DX11" s="103"/>
      <c r="DY11" s="103" t="s">
        <v>121</v>
      </c>
      <c r="DZ11" s="103"/>
      <c r="EA11" s="103"/>
      <c r="EB11" s="103" t="s">
        <v>389</v>
      </c>
      <c r="EC11" s="103"/>
      <c r="ED11" s="103"/>
      <c r="EE11" s="103" t="s">
        <v>390</v>
      </c>
      <c r="EF11" s="103"/>
      <c r="EG11" s="103"/>
      <c r="EH11" s="103" t="s">
        <v>391</v>
      </c>
      <c r="EI11" s="103"/>
      <c r="EJ11" s="103"/>
      <c r="EK11" s="103" t="s">
        <v>392</v>
      </c>
      <c r="EL11" s="103"/>
      <c r="EM11" s="103"/>
      <c r="EN11" s="103" t="s">
        <v>393</v>
      </c>
      <c r="EO11" s="103"/>
      <c r="EP11" s="103"/>
      <c r="EQ11" s="103" t="s">
        <v>394</v>
      </c>
      <c r="ER11" s="103"/>
      <c r="ES11" s="103"/>
      <c r="ET11" s="103" t="s">
        <v>395</v>
      </c>
      <c r="EU11" s="103"/>
      <c r="EV11" s="103"/>
      <c r="EW11" s="103" t="s">
        <v>396</v>
      </c>
      <c r="EX11" s="103"/>
      <c r="EY11" s="103"/>
      <c r="EZ11" s="103" t="s">
        <v>397</v>
      </c>
      <c r="FA11" s="103"/>
      <c r="FB11" s="103"/>
      <c r="FC11" s="103" t="s">
        <v>398</v>
      </c>
      <c r="FD11" s="103"/>
      <c r="FE11" s="103"/>
      <c r="FF11" s="103" t="s">
        <v>399</v>
      </c>
      <c r="FG11" s="103"/>
      <c r="FH11" s="103"/>
      <c r="FI11" s="103" t="s">
        <v>400</v>
      </c>
      <c r="FJ11" s="103"/>
      <c r="FK11" s="103"/>
      <c r="FL11" s="103" t="s">
        <v>401</v>
      </c>
      <c r="FM11" s="103"/>
      <c r="FN11" s="103"/>
      <c r="FO11" s="103" t="s">
        <v>402</v>
      </c>
      <c r="FP11" s="103"/>
      <c r="FQ11" s="103"/>
      <c r="FR11" s="103" t="s">
        <v>403</v>
      </c>
      <c r="FS11" s="103"/>
      <c r="FT11" s="103"/>
      <c r="FU11" s="103" t="s">
        <v>404</v>
      </c>
      <c r="FV11" s="103"/>
      <c r="FW11" s="103"/>
      <c r="FX11" s="103" t="s">
        <v>405</v>
      </c>
      <c r="FY11" s="103"/>
      <c r="FZ11" s="103"/>
      <c r="GA11" s="103" t="s">
        <v>383</v>
      </c>
      <c r="GB11" s="103"/>
      <c r="GC11" s="103"/>
      <c r="GD11" s="103" t="s">
        <v>384</v>
      </c>
      <c r="GE11" s="103"/>
      <c r="GF11" s="103"/>
      <c r="GG11" s="103" t="s">
        <v>385</v>
      </c>
      <c r="GH11" s="103"/>
      <c r="GI11" s="103"/>
      <c r="GJ11" s="103" t="s">
        <v>386</v>
      </c>
      <c r="GK11" s="103"/>
      <c r="GL11" s="103"/>
      <c r="GM11" s="103" t="s">
        <v>387</v>
      </c>
      <c r="GN11" s="103"/>
      <c r="GO11" s="103"/>
      <c r="GP11" s="103" t="s">
        <v>388</v>
      </c>
      <c r="GQ11" s="103"/>
      <c r="GR11" s="103"/>
    </row>
    <row r="12" spans="1:200" ht="87" customHeight="1" x14ac:dyDescent="0.25">
      <c r="A12" s="139"/>
      <c r="B12" s="139"/>
      <c r="C12" s="125" t="s">
        <v>1059</v>
      </c>
      <c r="D12" s="125"/>
      <c r="E12" s="125"/>
      <c r="F12" s="125" t="s">
        <v>1061</v>
      </c>
      <c r="G12" s="125"/>
      <c r="H12" s="125"/>
      <c r="I12" s="125" t="s">
        <v>1064</v>
      </c>
      <c r="J12" s="125"/>
      <c r="K12" s="125"/>
      <c r="L12" s="125" t="s">
        <v>1068</v>
      </c>
      <c r="M12" s="125"/>
      <c r="N12" s="125"/>
      <c r="O12" s="125" t="s">
        <v>1072</v>
      </c>
      <c r="P12" s="125"/>
      <c r="Q12" s="125"/>
      <c r="R12" s="125" t="s">
        <v>1076</v>
      </c>
      <c r="S12" s="125"/>
      <c r="T12" s="125"/>
      <c r="U12" s="125" t="s">
        <v>1080</v>
      </c>
      <c r="V12" s="125"/>
      <c r="W12" s="125"/>
      <c r="X12" s="125" t="s">
        <v>1084</v>
      </c>
      <c r="Y12" s="125"/>
      <c r="Z12" s="125"/>
      <c r="AA12" s="125" t="s">
        <v>1086</v>
      </c>
      <c r="AB12" s="125"/>
      <c r="AC12" s="125"/>
      <c r="AD12" s="125" t="s">
        <v>534</v>
      </c>
      <c r="AE12" s="125"/>
      <c r="AF12" s="125"/>
      <c r="AG12" s="125" t="s">
        <v>1091</v>
      </c>
      <c r="AH12" s="125"/>
      <c r="AI12" s="125"/>
      <c r="AJ12" s="125" t="s">
        <v>1092</v>
      </c>
      <c r="AK12" s="125"/>
      <c r="AL12" s="125"/>
      <c r="AM12" s="133" t="s">
        <v>1093</v>
      </c>
      <c r="AN12" s="133"/>
      <c r="AO12" s="133"/>
      <c r="AP12" s="133" t="s">
        <v>1094</v>
      </c>
      <c r="AQ12" s="133"/>
      <c r="AR12" s="133"/>
      <c r="AS12" s="133" t="s">
        <v>1095</v>
      </c>
      <c r="AT12" s="133"/>
      <c r="AU12" s="133"/>
      <c r="AV12" s="133" t="s">
        <v>1099</v>
      </c>
      <c r="AW12" s="133"/>
      <c r="AX12" s="133"/>
      <c r="AY12" s="133" t="s">
        <v>1103</v>
      </c>
      <c r="AZ12" s="133"/>
      <c r="BA12" s="133"/>
      <c r="BB12" s="133" t="s">
        <v>1106</v>
      </c>
      <c r="BC12" s="133"/>
      <c r="BD12" s="133"/>
      <c r="BE12" s="133" t="s">
        <v>1107</v>
      </c>
      <c r="BF12" s="133"/>
      <c r="BG12" s="133"/>
      <c r="BH12" s="133" t="s">
        <v>1110</v>
      </c>
      <c r="BI12" s="133"/>
      <c r="BJ12" s="133"/>
      <c r="BK12" s="133" t="s">
        <v>1111</v>
      </c>
      <c r="BL12" s="133"/>
      <c r="BM12" s="133"/>
      <c r="BN12" s="133" t="s">
        <v>1112</v>
      </c>
      <c r="BO12" s="133"/>
      <c r="BP12" s="133"/>
      <c r="BQ12" s="133" t="s">
        <v>556</v>
      </c>
      <c r="BR12" s="133"/>
      <c r="BS12" s="133"/>
      <c r="BT12" s="133" t="s">
        <v>559</v>
      </c>
      <c r="BU12" s="133"/>
      <c r="BV12" s="133"/>
      <c r="BW12" s="125" t="s">
        <v>1113</v>
      </c>
      <c r="BX12" s="125"/>
      <c r="BY12" s="125"/>
      <c r="BZ12" s="125" t="s">
        <v>1114</v>
      </c>
      <c r="CA12" s="125"/>
      <c r="CB12" s="125"/>
      <c r="CC12" s="125" t="s">
        <v>1115</v>
      </c>
      <c r="CD12" s="125"/>
      <c r="CE12" s="125"/>
      <c r="CF12" s="125" t="s">
        <v>1119</v>
      </c>
      <c r="CG12" s="125"/>
      <c r="CH12" s="125"/>
      <c r="CI12" s="125" t="s">
        <v>1123</v>
      </c>
      <c r="CJ12" s="125"/>
      <c r="CK12" s="125"/>
      <c r="CL12" s="125" t="s">
        <v>570</v>
      </c>
      <c r="CM12" s="125"/>
      <c r="CN12" s="125"/>
      <c r="CO12" s="133" t="s">
        <v>1125</v>
      </c>
      <c r="CP12" s="133"/>
      <c r="CQ12" s="133"/>
      <c r="CR12" s="133" t="s">
        <v>1129</v>
      </c>
      <c r="CS12" s="133"/>
      <c r="CT12" s="133"/>
      <c r="CU12" s="133" t="s">
        <v>1132</v>
      </c>
      <c r="CV12" s="133"/>
      <c r="CW12" s="133"/>
      <c r="CX12" s="133" t="s">
        <v>1136</v>
      </c>
      <c r="CY12" s="133"/>
      <c r="CZ12" s="133"/>
      <c r="DA12" s="133" t="s">
        <v>578</v>
      </c>
      <c r="DB12" s="133"/>
      <c r="DC12" s="133"/>
      <c r="DD12" s="125" t="s">
        <v>1137</v>
      </c>
      <c r="DE12" s="125"/>
      <c r="DF12" s="125"/>
      <c r="DG12" s="125" t="s">
        <v>1141</v>
      </c>
      <c r="DH12" s="125"/>
      <c r="DI12" s="125"/>
      <c r="DJ12" s="125" t="s">
        <v>1145</v>
      </c>
      <c r="DK12" s="125"/>
      <c r="DL12" s="125"/>
      <c r="DM12" s="133" t="s">
        <v>1147</v>
      </c>
      <c r="DN12" s="133"/>
      <c r="DO12" s="133"/>
      <c r="DP12" s="125" t="s">
        <v>1148</v>
      </c>
      <c r="DQ12" s="125"/>
      <c r="DR12" s="125"/>
      <c r="DS12" s="125" t="s">
        <v>586</v>
      </c>
      <c r="DT12" s="125"/>
      <c r="DU12" s="125"/>
      <c r="DV12" s="125" t="s">
        <v>588</v>
      </c>
      <c r="DW12" s="125"/>
      <c r="DX12" s="125"/>
      <c r="DY12" s="133" t="s">
        <v>1153</v>
      </c>
      <c r="DZ12" s="133"/>
      <c r="EA12" s="133"/>
      <c r="EB12" s="133" t="s">
        <v>1156</v>
      </c>
      <c r="EC12" s="133"/>
      <c r="ED12" s="133"/>
      <c r="EE12" s="133" t="s">
        <v>1157</v>
      </c>
      <c r="EF12" s="133"/>
      <c r="EG12" s="133"/>
      <c r="EH12" s="133" t="s">
        <v>1161</v>
      </c>
      <c r="EI12" s="133"/>
      <c r="EJ12" s="133"/>
      <c r="EK12" s="133" t="s">
        <v>1165</v>
      </c>
      <c r="EL12" s="133"/>
      <c r="EM12" s="133"/>
      <c r="EN12" s="133" t="s">
        <v>594</v>
      </c>
      <c r="EO12" s="133"/>
      <c r="EP12" s="133"/>
      <c r="EQ12" s="125" t="s">
        <v>1167</v>
      </c>
      <c r="ER12" s="125"/>
      <c r="ES12" s="125"/>
      <c r="ET12" s="125" t="s">
        <v>601</v>
      </c>
      <c r="EU12" s="125"/>
      <c r="EV12" s="125"/>
      <c r="EW12" s="125" t="s">
        <v>1174</v>
      </c>
      <c r="EX12" s="125"/>
      <c r="EY12" s="125"/>
      <c r="EZ12" s="125" t="s">
        <v>597</v>
      </c>
      <c r="FA12" s="125"/>
      <c r="FB12" s="125"/>
      <c r="FC12" s="125" t="s">
        <v>598</v>
      </c>
      <c r="FD12" s="125"/>
      <c r="FE12" s="125"/>
      <c r="FF12" s="125" t="s">
        <v>1181</v>
      </c>
      <c r="FG12" s="125"/>
      <c r="FH12" s="125"/>
      <c r="FI12" s="133" t="s">
        <v>1185</v>
      </c>
      <c r="FJ12" s="133"/>
      <c r="FK12" s="133"/>
      <c r="FL12" s="133" t="s">
        <v>1189</v>
      </c>
      <c r="FM12" s="133"/>
      <c r="FN12" s="133"/>
      <c r="FO12" s="133" t="s">
        <v>1193</v>
      </c>
      <c r="FP12" s="133"/>
      <c r="FQ12" s="133"/>
      <c r="FR12" s="133" t="s">
        <v>603</v>
      </c>
      <c r="FS12" s="133"/>
      <c r="FT12" s="133"/>
      <c r="FU12" s="133" t="s">
        <v>1200</v>
      </c>
      <c r="FV12" s="133"/>
      <c r="FW12" s="133"/>
      <c r="FX12" s="133" t="s">
        <v>1203</v>
      </c>
      <c r="FY12" s="133"/>
      <c r="FZ12" s="133"/>
      <c r="GA12" s="125" t="s">
        <v>1207</v>
      </c>
      <c r="GB12" s="125"/>
      <c r="GC12" s="125"/>
      <c r="GD12" s="125" t="s">
        <v>1208</v>
      </c>
      <c r="GE12" s="125"/>
      <c r="GF12" s="125"/>
      <c r="GG12" s="125" t="s">
        <v>1212</v>
      </c>
      <c r="GH12" s="125"/>
      <c r="GI12" s="125"/>
      <c r="GJ12" s="125" t="s">
        <v>1216</v>
      </c>
      <c r="GK12" s="125"/>
      <c r="GL12" s="125"/>
      <c r="GM12" s="125" t="s">
        <v>1220</v>
      </c>
      <c r="GN12" s="125"/>
      <c r="GO12" s="125"/>
      <c r="GP12" s="125" t="s">
        <v>1224</v>
      </c>
      <c r="GQ12" s="125"/>
      <c r="GR12" s="125"/>
    </row>
    <row r="13" spans="1:200" ht="144" x14ac:dyDescent="0.25">
      <c r="A13" s="139"/>
      <c r="B13" s="139"/>
      <c r="C13" s="61" t="s">
        <v>795</v>
      </c>
      <c r="D13" s="61" t="s">
        <v>850</v>
      </c>
      <c r="E13" s="61" t="s">
        <v>1060</v>
      </c>
      <c r="F13" s="61" t="s">
        <v>1062</v>
      </c>
      <c r="G13" s="61" t="s">
        <v>529</v>
      </c>
      <c r="H13" s="61" t="s">
        <v>1063</v>
      </c>
      <c r="I13" s="61" t="s">
        <v>1065</v>
      </c>
      <c r="J13" s="61" t="s">
        <v>1066</v>
      </c>
      <c r="K13" s="61" t="s">
        <v>1067</v>
      </c>
      <c r="L13" s="61" t="s">
        <v>1069</v>
      </c>
      <c r="M13" s="61" t="s">
        <v>1070</v>
      </c>
      <c r="N13" s="61" t="s">
        <v>1071</v>
      </c>
      <c r="O13" s="61" t="s">
        <v>1073</v>
      </c>
      <c r="P13" s="61" t="s">
        <v>1074</v>
      </c>
      <c r="Q13" s="61" t="s">
        <v>1075</v>
      </c>
      <c r="R13" s="61" t="s">
        <v>1077</v>
      </c>
      <c r="S13" s="61" t="s">
        <v>1078</v>
      </c>
      <c r="T13" s="61" t="s">
        <v>1079</v>
      </c>
      <c r="U13" s="61" t="s">
        <v>1081</v>
      </c>
      <c r="V13" s="61" t="s">
        <v>1082</v>
      </c>
      <c r="W13" s="61" t="s">
        <v>1083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1087</v>
      </c>
      <c r="AC13" s="61" t="s">
        <v>533</v>
      </c>
      <c r="AD13" s="61" t="s">
        <v>1088</v>
      </c>
      <c r="AE13" s="61" t="s">
        <v>1089</v>
      </c>
      <c r="AF13" s="61" t="s">
        <v>1090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1096</v>
      </c>
      <c r="AT13" s="61" t="s">
        <v>1097</v>
      </c>
      <c r="AU13" s="61" t="s">
        <v>1098</v>
      </c>
      <c r="AV13" s="61" t="s">
        <v>1100</v>
      </c>
      <c r="AW13" s="61" t="s">
        <v>1101</v>
      </c>
      <c r="AX13" s="61" t="s">
        <v>1102</v>
      </c>
      <c r="AY13" s="61" t="s">
        <v>1104</v>
      </c>
      <c r="AZ13" s="61" t="s">
        <v>1105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1108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1116</v>
      </c>
      <c r="CD13" s="30" t="s">
        <v>1117</v>
      </c>
      <c r="CE13" s="30" t="s">
        <v>1118</v>
      </c>
      <c r="CF13" s="61" t="s">
        <v>1120</v>
      </c>
      <c r="CG13" s="61" t="s">
        <v>1121</v>
      </c>
      <c r="CH13" s="61" t="s">
        <v>1122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1124</v>
      </c>
      <c r="CO13" s="30" t="s">
        <v>1126</v>
      </c>
      <c r="CP13" s="30" t="s">
        <v>1127</v>
      </c>
      <c r="CQ13" s="30" t="s">
        <v>1128</v>
      </c>
      <c r="CR13" s="30" t="s">
        <v>1130</v>
      </c>
      <c r="CS13" s="30" t="s">
        <v>1131</v>
      </c>
      <c r="CT13" s="30" t="s">
        <v>274</v>
      </c>
      <c r="CU13" s="30" t="s">
        <v>1133</v>
      </c>
      <c r="CV13" s="30" t="s">
        <v>1134</v>
      </c>
      <c r="CW13" s="30" t="s">
        <v>1135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1138</v>
      </c>
      <c r="DE13" s="30" t="s">
        <v>1139</v>
      </c>
      <c r="DF13" s="30" t="s">
        <v>1140</v>
      </c>
      <c r="DG13" s="61" t="s">
        <v>1142</v>
      </c>
      <c r="DH13" s="61" t="s">
        <v>1143</v>
      </c>
      <c r="DI13" s="61" t="s">
        <v>1144</v>
      </c>
      <c r="DJ13" s="61" t="s">
        <v>581</v>
      </c>
      <c r="DK13" s="61" t="s">
        <v>582</v>
      </c>
      <c r="DL13" s="61" t="s">
        <v>1146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1149</v>
      </c>
      <c r="DT13" s="61" t="s">
        <v>1150</v>
      </c>
      <c r="DU13" s="61" t="s">
        <v>587</v>
      </c>
      <c r="DV13" s="61" t="s">
        <v>588</v>
      </c>
      <c r="DW13" s="61" t="s">
        <v>1151</v>
      </c>
      <c r="DX13" s="61" t="s">
        <v>1152</v>
      </c>
      <c r="DY13" s="61" t="s">
        <v>1153</v>
      </c>
      <c r="DZ13" s="61" t="s">
        <v>1154</v>
      </c>
      <c r="EA13" s="61" t="s">
        <v>1155</v>
      </c>
      <c r="EB13" s="61" t="s">
        <v>589</v>
      </c>
      <c r="EC13" s="61" t="s">
        <v>590</v>
      </c>
      <c r="ED13" s="61" t="s">
        <v>591</v>
      </c>
      <c r="EE13" s="61" t="s">
        <v>1158</v>
      </c>
      <c r="EF13" s="61" t="s">
        <v>1159</v>
      </c>
      <c r="EG13" s="61" t="s">
        <v>1160</v>
      </c>
      <c r="EH13" s="61" t="s">
        <v>1162</v>
      </c>
      <c r="EI13" s="61" t="s">
        <v>1163</v>
      </c>
      <c r="EJ13" s="61" t="s">
        <v>1164</v>
      </c>
      <c r="EK13" s="61" t="s">
        <v>592</v>
      </c>
      <c r="EL13" s="61" t="s">
        <v>1166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1168</v>
      </c>
      <c r="ER13" s="61" t="s">
        <v>1169</v>
      </c>
      <c r="ES13" s="61" t="s">
        <v>1170</v>
      </c>
      <c r="ET13" s="61" t="s">
        <v>1171</v>
      </c>
      <c r="EU13" s="61" t="s">
        <v>1172</v>
      </c>
      <c r="EV13" s="61" t="s">
        <v>1173</v>
      </c>
      <c r="EW13" s="61" t="s">
        <v>1174</v>
      </c>
      <c r="EX13" s="61" t="s">
        <v>1175</v>
      </c>
      <c r="EY13" s="61" t="s">
        <v>1176</v>
      </c>
      <c r="EZ13" s="61" t="s">
        <v>1177</v>
      </c>
      <c r="FA13" s="61" t="s">
        <v>1178</v>
      </c>
      <c r="FB13" s="61" t="s">
        <v>1179</v>
      </c>
      <c r="FC13" s="61" t="s">
        <v>599</v>
      </c>
      <c r="FD13" s="61" t="s">
        <v>600</v>
      </c>
      <c r="FE13" s="61" t="s">
        <v>1180</v>
      </c>
      <c r="FF13" s="61" t="s">
        <v>1182</v>
      </c>
      <c r="FG13" s="61" t="s">
        <v>1183</v>
      </c>
      <c r="FH13" s="61" t="s">
        <v>1184</v>
      </c>
      <c r="FI13" s="30" t="s">
        <v>1186</v>
      </c>
      <c r="FJ13" s="30" t="s">
        <v>1187</v>
      </c>
      <c r="FK13" s="30" t="s">
        <v>1188</v>
      </c>
      <c r="FL13" s="30" t="s">
        <v>1190</v>
      </c>
      <c r="FM13" s="30" t="s">
        <v>1191</v>
      </c>
      <c r="FN13" s="30" t="s">
        <v>1192</v>
      </c>
      <c r="FO13" s="30" t="s">
        <v>1194</v>
      </c>
      <c r="FP13" s="30" t="s">
        <v>1195</v>
      </c>
      <c r="FQ13" s="30" t="s">
        <v>1196</v>
      </c>
      <c r="FR13" s="30" t="s">
        <v>1197</v>
      </c>
      <c r="FS13" s="30" t="s">
        <v>1198</v>
      </c>
      <c r="FT13" s="30" t="s">
        <v>1199</v>
      </c>
      <c r="FU13" s="30" t="s">
        <v>487</v>
      </c>
      <c r="FV13" s="30" t="s">
        <v>1201</v>
      </c>
      <c r="FW13" s="30" t="s">
        <v>1202</v>
      </c>
      <c r="FX13" s="30" t="s">
        <v>1204</v>
      </c>
      <c r="FY13" s="30" t="s">
        <v>1205</v>
      </c>
      <c r="FZ13" s="30" t="s">
        <v>1206</v>
      </c>
      <c r="GA13" s="61" t="s">
        <v>604</v>
      </c>
      <c r="GB13" s="61" t="s">
        <v>605</v>
      </c>
      <c r="GC13" s="61" t="s">
        <v>606</v>
      </c>
      <c r="GD13" s="61" t="s">
        <v>1209</v>
      </c>
      <c r="GE13" s="61" t="s">
        <v>1210</v>
      </c>
      <c r="GF13" s="61" t="s">
        <v>1211</v>
      </c>
      <c r="GG13" s="61" t="s">
        <v>1213</v>
      </c>
      <c r="GH13" s="61" t="s">
        <v>1214</v>
      </c>
      <c r="GI13" s="61" t="s">
        <v>1215</v>
      </c>
      <c r="GJ13" s="61" t="s">
        <v>1217</v>
      </c>
      <c r="GK13" s="61" t="s">
        <v>1218</v>
      </c>
      <c r="GL13" s="61" t="s">
        <v>1219</v>
      </c>
      <c r="GM13" s="61" t="s">
        <v>1221</v>
      </c>
      <c r="GN13" s="61" t="s">
        <v>1222</v>
      </c>
      <c r="GO13" s="61" t="s">
        <v>1223</v>
      </c>
      <c r="GP13" s="61" t="s">
        <v>1225</v>
      </c>
      <c r="GQ13" s="61" t="s">
        <v>1226</v>
      </c>
      <c r="GR13" s="61" t="s">
        <v>1227</v>
      </c>
    </row>
    <row r="14" spans="1:200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135" t="s">
        <v>171</v>
      </c>
      <c r="B39" s="136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 x14ac:dyDescent="0.25">
      <c r="A40" s="137" t="s">
        <v>784</v>
      </c>
      <c r="B40" s="138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25">
      <c r="B42" s="141" t="s">
        <v>1392</v>
      </c>
      <c r="C42" s="141"/>
      <c r="D42" s="141"/>
      <c r="E42" s="141"/>
      <c r="F42" s="50"/>
      <c r="G42" s="50"/>
      <c r="H42" s="50"/>
      <c r="I42" s="50"/>
      <c r="J42" s="50"/>
      <c r="K42" s="50"/>
      <c r="L42" s="50"/>
      <c r="M42" s="50"/>
    </row>
    <row r="43" spans="1:200" x14ac:dyDescent="0.25">
      <c r="B43" s="51" t="s">
        <v>755</v>
      </c>
      <c r="C43" s="51" t="s">
        <v>778</v>
      </c>
      <c r="D43" s="43">
        <f>E43/100*25</f>
        <v>0</v>
      </c>
      <c r="E43" s="52">
        <f>(C40+F40+I40+L40+O40+R40)/6</f>
        <v>0</v>
      </c>
      <c r="F43" s="50"/>
      <c r="G43" s="50"/>
      <c r="H43" s="50"/>
      <c r="I43" s="50"/>
      <c r="J43" s="50"/>
      <c r="K43" s="50"/>
      <c r="L43" s="50"/>
      <c r="M43" s="50"/>
    </row>
    <row r="44" spans="1:200" x14ac:dyDescent="0.25">
      <c r="B44" s="51" t="s">
        <v>757</v>
      </c>
      <c r="C44" s="51" t="s">
        <v>778</v>
      </c>
      <c r="D44" s="43">
        <f>E44/100*25</f>
        <v>0</v>
      </c>
      <c r="E44" s="52">
        <f>(D40+G40+J40+M40+P40+S40)/6</f>
        <v>0</v>
      </c>
      <c r="F44" s="50"/>
      <c r="G44" s="50"/>
      <c r="H44" s="50"/>
      <c r="I44" s="50"/>
      <c r="J44" s="50"/>
      <c r="K44" s="50"/>
      <c r="L44" s="50"/>
      <c r="M44" s="50"/>
    </row>
    <row r="45" spans="1:200" x14ac:dyDescent="0.25">
      <c r="B45" s="51" t="s">
        <v>758</v>
      </c>
      <c r="C45" s="51" t="s">
        <v>778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0" x14ac:dyDescent="0.25">
      <c r="B46" s="53"/>
      <c r="C46" s="53"/>
      <c r="D46" s="54">
        <f>SUM(D43:D45)</f>
        <v>0</v>
      </c>
      <c r="E46" s="54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 x14ac:dyDescent="0.25">
      <c r="B47" s="51"/>
      <c r="C47" s="51"/>
      <c r="D47" s="168" t="s">
        <v>322</v>
      </c>
      <c r="E47" s="168"/>
      <c r="F47" s="169" t="s">
        <v>323</v>
      </c>
      <c r="G47" s="169"/>
      <c r="H47" s="169" t="s">
        <v>378</v>
      </c>
      <c r="I47" s="169"/>
      <c r="J47" s="50"/>
      <c r="K47" s="50"/>
      <c r="L47" s="50"/>
      <c r="M47" s="50"/>
    </row>
    <row r="48" spans="1:200" x14ac:dyDescent="0.25">
      <c r="B48" s="51" t="s">
        <v>755</v>
      </c>
      <c r="C48" s="51" t="s">
        <v>779</v>
      </c>
      <c r="D48" s="43">
        <f>E48/100*25</f>
        <v>0</v>
      </c>
      <c r="E48" s="52">
        <f>(U40+X40+AA40+AD40+AG40+AJ40)/6</f>
        <v>0</v>
      </c>
      <c r="F48" s="43">
        <f>G48/100*25</f>
        <v>0</v>
      </c>
      <c r="G48" s="52">
        <f>(AM40+AP40+AS40+AV40+AY40+BB40)/6</f>
        <v>0</v>
      </c>
      <c r="H48" s="43">
        <f>I48/100*25</f>
        <v>0</v>
      </c>
      <c r="I48" s="52">
        <f>(BE40+BH40+BK40+BN40+BQ40+BT40)/6</f>
        <v>0</v>
      </c>
      <c r="J48" s="55"/>
      <c r="K48" s="55"/>
      <c r="L48" s="55"/>
      <c r="M48" s="55"/>
    </row>
    <row r="49" spans="2:13" x14ac:dyDescent="0.25">
      <c r="B49" s="51" t="s">
        <v>757</v>
      </c>
      <c r="C49" s="51" t="s">
        <v>779</v>
      </c>
      <c r="D49" s="43">
        <f>E49/100*25</f>
        <v>0</v>
      </c>
      <c r="E49" s="52">
        <f>(V40+Y40+AB40+AE40+AH40+AK40)/6</f>
        <v>0</v>
      </c>
      <c r="F49" s="43">
        <f>G49/100*25</f>
        <v>0</v>
      </c>
      <c r="G49" s="52">
        <f>(AN40+AQ40+AT40+AW40+AZ40+BC40)/6</f>
        <v>0</v>
      </c>
      <c r="H49" s="43">
        <f>I49/100*25</f>
        <v>0</v>
      </c>
      <c r="I49" s="52">
        <f>(BF40+BI40+BL40+BO40+BR40+BU40)/6</f>
        <v>0</v>
      </c>
      <c r="J49" s="55"/>
      <c r="K49" s="55"/>
      <c r="L49" s="55"/>
      <c r="M49" s="55"/>
    </row>
    <row r="50" spans="2:13" x14ac:dyDescent="0.25">
      <c r="B50" s="51" t="s">
        <v>758</v>
      </c>
      <c r="C50" s="51" t="s">
        <v>779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f>I50/100*25</f>
        <v>0</v>
      </c>
      <c r="I50" s="52">
        <f>(BG40+BJ40+BM40+BP40+BS40+BV40)/6</f>
        <v>0</v>
      </c>
      <c r="J50" s="55"/>
      <c r="K50" s="55"/>
      <c r="L50" s="55"/>
      <c r="M50" s="55"/>
    </row>
    <row r="51" spans="2:13" x14ac:dyDescent="0.25">
      <c r="B51" s="51"/>
      <c r="C51" s="51"/>
      <c r="D51" s="56">
        <f t="shared" ref="D51:I51" si="8">SUM(D48:D50)</f>
        <v>0</v>
      </c>
      <c r="E51" s="56">
        <f t="shared" si="8"/>
        <v>0</v>
      </c>
      <c r="F51" s="56">
        <f t="shared" si="8"/>
        <v>0</v>
      </c>
      <c r="G51" s="57">
        <f t="shared" si="8"/>
        <v>0</v>
      </c>
      <c r="H51" s="56">
        <f t="shared" si="8"/>
        <v>0</v>
      </c>
      <c r="I51" s="56">
        <f t="shared" si="8"/>
        <v>0</v>
      </c>
      <c r="J51" s="58"/>
      <c r="K51" s="58"/>
      <c r="L51" s="58"/>
      <c r="M51" s="58"/>
    </row>
    <row r="52" spans="2:13" x14ac:dyDescent="0.25">
      <c r="B52" s="51" t="s">
        <v>755</v>
      </c>
      <c r="C52" s="51" t="s">
        <v>780</v>
      </c>
      <c r="D52" s="59">
        <f>E52/100*25</f>
        <v>0</v>
      </c>
      <c r="E52" s="52">
        <f>(BW40+BZ40+CC40+CF40+CI40+CL40)/6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25">
      <c r="B53" s="51" t="s">
        <v>757</v>
      </c>
      <c r="C53" s="51" t="s">
        <v>780</v>
      </c>
      <c r="D53" s="59">
        <f>E53/100*25</f>
        <v>0</v>
      </c>
      <c r="E53" s="52">
        <f>(BX40+CA40+CD40+CG40+CJ40+CM40)/6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5">
      <c r="B54" s="51" t="s">
        <v>758</v>
      </c>
      <c r="C54" s="51" t="s">
        <v>780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25">
      <c r="B55" s="53"/>
      <c r="C55" s="53"/>
      <c r="D55" s="56">
        <f>SUM(D52:D54)</f>
        <v>0</v>
      </c>
      <c r="E55" s="57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25">
      <c r="B56" s="51"/>
      <c r="C56" s="51"/>
      <c r="D56" s="172" t="s">
        <v>330</v>
      </c>
      <c r="E56" s="173"/>
      <c r="F56" s="170" t="s">
        <v>325</v>
      </c>
      <c r="G56" s="171"/>
      <c r="H56" s="166" t="s">
        <v>331</v>
      </c>
      <c r="I56" s="167"/>
      <c r="J56" s="166" t="s">
        <v>332</v>
      </c>
      <c r="K56" s="167"/>
      <c r="L56" s="166" t="s">
        <v>43</v>
      </c>
      <c r="M56" s="167"/>
    </row>
    <row r="57" spans="2:13" x14ac:dyDescent="0.25">
      <c r="B57" s="51" t="s">
        <v>755</v>
      </c>
      <c r="C57" s="51" t="s">
        <v>781</v>
      </c>
      <c r="D57" s="43">
        <f>E57/100*25</f>
        <v>0</v>
      </c>
      <c r="E57" s="52">
        <f>(CO40+CR40+CU40+CX40+DA40+DD40)/6</f>
        <v>0</v>
      </c>
      <c r="F57" s="43">
        <f>G57/100*25</f>
        <v>0</v>
      </c>
      <c r="G57" s="52">
        <f>(DG40+DJ40+DM40+DP40+DS40+DV40)/6</f>
        <v>0</v>
      </c>
      <c r="H57" s="43">
        <f>I57/100*25</f>
        <v>0</v>
      </c>
      <c r="I57" s="52">
        <f>(DY40+EB40+EE40+EH40+EK40+EN40)/6</f>
        <v>0</v>
      </c>
      <c r="J57" s="43">
        <f>K57/100*25</f>
        <v>0</v>
      </c>
      <c r="K57" s="52">
        <f>(EQ40+ET40+EW40+EZ40+FC40+FF40)/6</f>
        <v>0</v>
      </c>
      <c r="L57" s="43">
        <f>M57/100*25</f>
        <v>0</v>
      </c>
      <c r="M57" s="52">
        <f>(FI40+FL40+FO40+FR40+FU40+FX40)/6</f>
        <v>0</v>
      </c>
    </row>
    <row r="58" spans="2:13" x14ac:dyDescent="0.25">
      <c r="B58" s="51" t="s">
        <v>757</v>
      </c>
      <c r="C58" s="51" t="s">
        <v>781</v>
      </c>
      <c r="D58" s="43">
        <f>E58/100*25</f>
        <v>0</v>
      </c>
      <c r="E58" s="52">
        <f>(CP40+CS40+CV40+CY40+DB40+DE40)/6</f>
        <v>0</v>
      </c>
      <c r="F58" s="43">
        <f>G58/100*25</f>
        <v>0</v>
      </c>
      <c r="G58" s="52">
        <f>(DH40+DK40+DN40+DQ40+DT40+DW40)/6</f>
        <v>0</v>
      </c>
      <c r="H58" s="43">
        <f>I58/100*25</f>
        <v>0</v>
      </c>
      <c r="I58" s="52">
        <f>(DZ40+EC40+EF40+EI40+EL40+EO40)/6</f>
        <v>0</v>
      </c>
      <c r="J58" s="43">
        <f>K58/100*25</f>
        <v>0</v>
      </c>
      <c r="K58" s="52">
        <f>(ER40+EU40+EX40+FA40+FD40+FG40)/6</f>
        <v>0</v>
      </c>
      <c r="L58" s="43">
        <f>M58/100*25</f>
        <v>0</v>
      </c>
      <c r="M58" s="52">
        <f>(FJ40+FM40+FP40+FS40+FV40+FY40)/6</f>
        <v>0</v>
      </c>
    </row>
    <row r="59" spans="2:13" x14ac:dyDescent="0.25">
      <c r="B59" s="51" t="s">
        <v>758</v>
      </c>
      <c r="C59" s="51" t="s">
        <v>781</v>
      </c>
      <c r="D59" s="43">
        <f>E59/100*25</f>
        <v>0</v>
      </c>
      <c r="E59" s="52">
        <f>(CQ40+CT40+CW40+CZ40+DC40+DF40)/6</f>
        <v>0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0</v>
      </c>
      <c r="K59" s="52">
        <f>(ES40+EV40+EY40+FB40+FE40+FH40)/6</f>
        <v>0</v>
      </c>
      <c r="L59" s="43">
        <f>M59/100*25</f>
        <v>0</v>
      </c>
      <c r="M59" s="52">
        <f>(FK40+FN40+FQ40+FT40+FW40+FZ40)/6</f>
        <v>0</v>
      </c>
    </row>
    <row r="60" spans="2:13" x14ac:dyDescent="0.25">
      <c r="B60" s="51"/>
      <c r="C60" s="51"/>
      <c r="D60" s="56">
        <f t="shared" ref="D60:M60" si="9">SUM(D57:D59)</f>
        <v>0</v>
      </c>
      <c r="E60" s="56">
        <f t="shared" si="9"/>
        <v>0</v>
      </c>
      <c r="F60" s="56">
        <f t="shared" si="9"/>
        <v>0</v>
      </c>
      <c r="G60" s="57">
        <f t="shared" si="9"/>
        <v>0</v>
      </c>
      <c r="H60" s="56">
        <f t="shared" si="9"/>
        <v>0</v>
      </c>
      <c r="I60" s="56">
        <f t="shared" si="9"/>
        <v>0</v>
      </c>
      <c r="J60" s="56">
        <f t="shared" si="9"/>
        <v>0</v>
      </c>
      <c r="K60" s="56">
        <f t="shared" si="9"/>
        <v>0</v>
      </c>
      <c r="L60" s="56">
        <f t="shared" si="9"/>
        <v>0</v>
      </c>
      <c r="M60" s="56">
        <f t="shared" si="9"/>
        <v>0</v>
      </c>
    </row>
    <row r="61" spans="2:13" x14ac:dyDescent="0.25">
      <c r="B61" s="51" t="s">
        <v>755</v>
      </c>
      <c r="C61" s="51" t="s">
        <v>782</v>
      </c>
      <c r="D61" s="43">
        <f>E61/100*25</f>
        <v>0</v>
      </c>
      <c r="E61" s="52">
        <f>(GA40+GD40+GG40+GJ40+GM40+GP40)/6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25">
      <c r="B62" s="51" t="s">
        <v>757</v>
      </c>
      <c r="C62" s="51" t="s">
        <v>782</v>
      </c>
      <c r="D62" s="43">
        <f>E62/100*25</f>
        <v>0</v>
      </c>
      <c r="E62" s="52">
        <f>(GB40+GE40+GH40+GK40+GN40+GQ40)/6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25">
      <c r="B63" s="51" t="s">
        <v>758</v>
      </c>
      <c r="C63" s="51" t="s">
        <v>782</v>
      </c>
      <c r="D63" s="43">
        <f>E63/100*25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25">
      <c r="B64" s="51"/>
      <c r="C64" s="51"/>
      <c r="D64" s="56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64"/>
  <sheetViews>
    <sheetView topLeftCell="HW1" workbookViewId="0">
      <selection activeCell="IZ13" sqref="IZ1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1395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791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89" t="s">
        <v>1402</v>
      </c>
      <c r="IS2" s="8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39" t="s">
        <v>0</v>
      </c>
      <c r="B4" s="139" t="s">
        <v>170</v>
      </c>
      <c r="C4" s="102" t="s">
        <v>412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 t="s">
        <v>321</v>
      </c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02"/>
      <c r="CO4" s="102"/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2"/>
      <c r="DD4" s="114" t="s">
        <v>870</v>
      </c>
      <c r="DE4" s="115"/>
      <c r="DF4" s="115"/>
      <c r="DG4" s="115"/>
      <c r="DH4" s="115"/>
      <c r="DI4" s="115"/>
      <c r="DJ4" s="115"/>
      <c r="DK4" s="115"/>
      <c r="DL4" s="115"/>
      <c r="DM4" s="115"/>
      <c r="DN4" s="115"/>
      <c r="DO4" s="115"/>
      <c r="DP4" s="115"/>
      <c r="DQ4" s="115"/>
      <c r="DR4" s="115"/>
      <c r="DS4" s="115"/>
      <c r="DT4" s="115"/>
      <c r="DU4" s="115"/>
      <c r="DV4" s="115"/>
      <c r="DW4" s="115"/>
      <c r="DX4" s="116"/>
      <c r="DY4" s="144" t="s">
        <v>324</v>
      </c>
      <c r="DZ4" s="145"/>
      <c r="EA4" s="145"/>
      <c r="EB4" s="145"/>
      <c r="EC4" s="145"/>
      <c r="ED4" s="145"/>
      <c r="EE4" s="145"/>
      <c r="EF4" s="145"/>
      <c r="EG4" s="145"/>
      <c r="EH4" s="145"/>
      <c r="EI4" s="145"/>
      <c r="EJ4" s="145"/>
      <c r="EK4" s="145"/>
      <c r="EL4" s="145"/>
      <c r="EM4" s="145"/>
      <c r="EN4" s="145"/>
      <c r="EO4" s="145"/>
      <c r="EP4" s="145"/>
      <c r="EQ4" s="145"/>
      <c r="ER4" s="145"/>
      <c r="ES4" s="145"/>
      <c r="ET4" s="145"/>
      <c r="EU4" s="145"/>
      <c r="EV4" s="145"/>
      <c r="EW4" s="145"/>
      <c r="EX4" s="145"/>
      <c r="EY4" s="145"/>
      <c r="EZ4" s="145"/>
      <c r="FA4" s="145"/>
      <c r="FB4" s="145"/>
      <c r="FC4" s="145"/>
      <c r="FD4" s="145"/>
      <c r="FE4" s="145"/>
      <c r="FF4" s="145"/>
      <c r="FG4" s="145"/>
      <c r="FH4" s="145"/>
      <c r="FI4" s="145"/>
      <c r="FJ4" s="145"/>
      <c r="FK4" s="145"/>
      <c r="FL4" s="145"/>
      <c r="FM4" s="145"/>
      <c r="FN4" s="145"/>
      <c r="FO4" s="145"/>
      <c r="FP4" s="145"/>
      <c r="FQ4" s="145"/>
      <c r="FR4" s="145"/>
      <c r="FS4" s="145"/>
      <c r="FT4" s="145"/>
      <c r="FU4" s="145"/>
      <c r="FV4" s="145"/>
      <c r="FW4" s="145"/>
      <c r="FX4" s="145"/>
      <c r="FY4" s="145"/>
      <c r="FZ4" s="145"/>
      <c r="GA4" s="145"/>
      <c r="GB4" s="145"/>
      <c r="GC4" s="145"/>
      <c r="GD4" s="145"/>
      <c r="GE4" s="145"/>
      <c r="GF4" s="145"/>
      <c r="GG4" s="145"/>
      <c r="GH4" s="145"/>
      <c r="GI4" s="145"/>
      <c r="GJ4" s="145"/>
      <c r="GK4" s="145"/>
      <c r="GL4" s="145"/>
      <c r="GM4" s="145"/>
      <c r="GN4" s="145"/>
      <c r="GO4" s="145"/>
      <c r="GP4" s="145"/>
      <c r="GQ4" s="145"/>
      <c r="GR4" s="145"/>
      <c r="GS4" s="145"/>
      <c r="GT4" s="145"/>
      <c r="GU4" s="145"/>
      <c r="GV4" s="145"/>
      <c r="GW4" s="145"/>
      <c r="GX4" s="145"/>
      <c r="GY4" s="145"/>
      <c r="GZ4" s="145"/>
      <c r="HA4" s="145"/>
      <c r="HB4" s="145"/>
      <c r="HC4" s="145"/>
      <c r="HD4" s="145"/>
      <c r="HE4" s="145"/>
      <c r="HF4" s="145"/>
      <c r="HG4" s="145"/>
      <c r="HH4" s="145"/>
      <c r="HI4" s="145"/>
      <c r="HJ4" s="145"/>
      <c r="HK4" s="145"/>
      <c r="HL4" s="145"/>
      <c r="HM4" s="145"/>
      <c r="HN4" s="145"/>
      <c r="HO4" s="145"/>
      <c r="HP4" s="145"/>
      <c r="HQ4" s="145"/>
      <c r="HR4" s="145"/>
      <c r="HS4" s="145"/>
      <c r="HT4" s="145"/>
      <c r="HU4" s="145"/>
      <c r="HV4" s="145"/>
      <c r="HW4" s="145"/>
      <c r="HX4" s="145"/>
      <c r="HY4" s="146"/>
      <c r="HZ4" s="142" t="s">
        <v>415</v>
      </c>
      <c r="IA4" s="142"/>
      <c r="IB4" s="142"/>
      <c r="IC4" s="142"/>
      <c r="ID4" s="142"/>
      <c r="IE4" s="142"/>
      <c r="IF4" s="142"/>
      <c r="IG4" s="142"/>
      <c r="IH4" s="142"/>
      <c r="II4" s="142"/>
      <c r="IJ4" s="142"/>
      <c r="IK4" s="142"/>
      <c r="IL4" s="142"/>
      <c r="IM4" s="142"/>
      <c r="IN4" s="142"/>
      <c r="IO4" s="142"/>
      <c r="IP4" s="142"/>
      <c r="IQ4" s="142"/>
      <c r="IR4" s="142"/>
      <c r="IS4" s="142"/>
      <c r="IT4" s="142"/>
    </row>
    <row r="5" spans="1:254" ht="15" customHeight="1" x14ac:dyDescent="0.25">
      <c r="A5" s="139"/>
      <c r="B5" s="139"/>
      <c r="C5" s="143" t="s">
        <v>320</v>
      </c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/>
      <c r="V5" s="143"/>
      <c r="W5" s="143"/>
      <c r="X5" s="143" t="s">
        <v>413</v>
      </c>
      <c r="Y5" s="143"/>
      <c r="Z5" s="143"/>
      <c r="AA5" s="143"/>
      <c r="AB5" s="143"/>
      <c r="AC5" s="143"/>
      <c r="AD5" s="143"/>
      <c r="AE5" s="143"/>
      <c r="AF5" s="143"/>
      <c r="AG5" s="143"/>
      <c r="AH5" s="143"/>
      <c r="AI5" s="143"/>
      <c r="AJ5" s="143"/>
      <c r="AK5" s="143"/>
      <c r="AL5" s="143"/>
      <c r="AM5" s="143"/>
      <c r="AN5" s="143"/>
      <c r="AO5" s="143"/>
      <c r="AP5" s="143"/>
      <c r="AQ5" s="143"/>
      <c r="AR5" s="143"/>
      <c r="AS5" s="103" t="s">
        <v>323</v>
      </c>
      <c r="AT5" s="103"/>
      <c r="AU5" s="103"/>
      <c r="AV5" s="103"/>
      <c r="AW5" s="103"/>
      <c r="AX5" s="103"/>
      <c r="AY5" s="103"/>
      <c r="AZ5" s="103"/>
      <c r="BA5" s="103"/>
      <c r="BB5" s="103"/>
      <c r="BC5" s="103"/>
      <c r="BD5" s="103"/>
      <c r="BE5" s="103"/>
      <c r="BF5" s="103"/>
      <c r="BG5" s="103"/>
      <c r="BH5" s="103"/>
      <c r="BI5" s="103"/>
      <c r="BJ5" s="103"/>
      <c r="BK5" s="103"/>
      <c r="BL5" s="103"/>
      <c r="BM5" s="103"/>
      <c r="BN5" s="103" t="s">
        <v>414</v>
      </c>
      <c r="BO5" s="103"/>
      <c r="BP5" s="103"/>
      <c r="BQ5" s="103"/>
      <c r="BR5" s="103"/>
      <c r="BS5" s="103"/>
      <c r="BT5" s="103"/>
      <c r="BU5" s="103"/>
      <c r="BV5" s="103"/>
      <c r="BW5" s="103"/>
      <c r="BX5" s="103"/>
      <c r="BY5" s="103"/>
      <c r="BZ5" s="103"/>
      <c r="CA5" s="103"/>
      <c r="CB5" s="103"/>
      <c r="CC5" s="103"/>
      <c r="CD5" s="103"/>
      <c r="CE5" s="103"/>
      <c r="CF5" s="103"/>
      <c r="CG5" s="103"/>
      <c r="CH5" s="103"/>
      <c r="CI5" s="103" t="s">
        <v>378</v>
      </c>
      <c r="CJ5" s="103"/>
      <c r="CK5" s="103"/>
      <c r="CL5" s="103"/>
      <c r="CM5" s="103"/>
      <c r="CN5" s="103"/>
      <c r="CO5" s="103"/>
      <c r="CP5" s="103"/>
      <c r="CQ5" s="103"/>
      <c r="CR5" s="103"/>
      <c r="CS5" s="103"/>
      <c r="CT5" s="103"/>
      <c r="CU5" s="103"/>
      <c r="CV5" s="103"/>
      <c r="CW5" s="103"/>
      <c r="CX5" s="103"/>
      <c r="CY5" s="103"/>
      <c r="CZ5" s="103"/>
      <c r="DA5" s="103"/>
      <c r="DB5" s="103"/>
      <c r="DC5" s="103"/>
      <c r="DD5" s="143" t="s">
        <v>379</v>
      </c>
      <c r="DE5" s="143"/>
      <c r="DF5" s="143"/>
      <c r="DG5" s="143"/>
      <c r="DH5" s="143"/>
      <c r="DI5" s="143"/>
      <c r="DJ5" s="143"/>
      <c r="DK5" s="143"/>
      <c r="DL5" s="143"/>
      <c r="DM5" s="143"/>
      <c r="DN5" s="143"/>
      <c r="DO5" s="143"/>
      <c r="DP5" s="143"/>
      <c r="DQ5" s="143"/>
      <c r="DR5" s="143"/>
      <c r="DS5" s="143"/>
      <c r="DT5" s="143"/>
      <c r="DU5" s="143"/>
      <c r="DV5" s="143"/>
      <c r="DW5" s="143"/>
      <c r="DX5" s="143"/>
      <c r="DY5" s="143" t="s">
        <v>330</v>
      </c>
      <c r="DZ5" s="143"/>
      <c r="EA5" s="143"/>
      <c r="EB5" s="143"/>
      <c r="EC5" s="143"/>
      <c r="ED5" s="143"/>
      <c r="EE5" s="143"/>
      <c r="EF5" s="143"/>
      <c r="EG5" s="143"/>
      <c r="EH5" s="143"/>
      <c r="EI5" s="143"/>
      <c r="EJ5" s="143"/>
      <c r="EK5" s="143"/>
      <c r="EL5" s="143"/>
      <c r="EM5" s="143"/>
      <c r="EN5" s="143"/>
      <c r="EO5" s="143"/>
      <c r="EP5" s="143"/>
      <c r="EQ5" s="143"/>
      <c r="ER5" s="143"/>
      <c r="ES5" s="143"/>
      <c r="ET5" s="147" t="s">
        <v>325</v>
      </c>
      <c r="EU5" s="147"/>
      <c r="EV5" s="147"/>
      <c r="EW5" s="147"/>
      <c r="EX5" s="147"/>
      <c r="EY5" s="147"/>
      <c r="EZ5" s="147"/>
      <c r="FA5" s="147"/>
      <c r="FB5" s="147"/>
      <c r="FC5" s="147"/>
      <c r="FD5" s="147"/>
      <c r="FE5" s="147"/>
      <c r="FF5" s="147"/>
      <c r="FG5" s="147"/>
      <c r="FH5" s="147"/>
      <c r="FI5" s="147"/>
      <c r="FJ5" s="147"/>
      <c r="FK5" s="147"/>
      <c r="FL5" s="147"/>
      <c r="FM5" s="147"/>
      <c r="FN5" s="147"/>
      <c r="FO5" s="103" t="s">
        <v>331</v>
      </c>
      <c r="FP5" s="103"/>
      <c r="FQ5" s="103"/>
      <c r="FR5" s="103"/>
      <c r="FS5" s="103"/>
      <c r="FT5" s="103"/>
      <c r="FU5" s="103"/>
      <c r="FV5" s="103"/>
      <c r="FW5" s="103"/>
      <c r="FX5" s="103"/>
      <c r="FY5" s="103"/>
      <c r="FZ5" s="103"/>
      <c r="GA5" s="103"/>
      <c r="GB5" s="103"/>
      <c r="GC5" s="103"/>
      <c r="GD5" s="103"/>
      <c r="GE5" s="103"/>
      <c r="GF5" s="103"/>
      <c r="GG5" s="103"/>
      <c r="GH5" s="103"/>
      <c r="GI5" s="103"/>
      <c r="GJ5" s="166" t="s">
        <v>332</v>
      </c>
      <c r="GK5" s="177"/>
      <c r="GL5" s="177"/>
      <c r="GM5" s="177"/>
      <c r="GN5" s="177"/>
      <c r="GO5" s="177"/>
      <c r="GP5" s="177"/>
      <c r="GQ5" s="177"/>
      <c r="GR5" s="177"/>
      <c r="GS5" s="177"/>
      <c r="GT5" s="177"/>
      <c r="GU5" s="177"/>
      <c r="GV5" s="177"/>
      <c r="GW5" s="177"/>
      <c r="GX5" s="177"/>
      <c r="GY5" s="177"/>
      <c r="GZ5" s="177"/>
      <c r="HA5" s="177"/>
      <c r="HB5" s="177"/>
      <c r="HC5" s="177"/>
      <c r="HD5" s="167"/>
      <c r="HE5" s="117" t="s">
        <v>43</v>
      </c>
      <c r="HF5" s="118"/>
      <c r="HG5" s="118"/>
      <c r="HH5" s="118"/>
      <c r="HI5" s="118"/>
      <c r="HJ5" s="118"/>
      <c r="HK5" s="118"/>
      <c r="HL5" s="118"/>
      <c r="HM5" s="118"/>
      <c r="HN5" s="118"/>
      <c r="HO5" s="118"/>
      <c r="HP5" s="118"/>
      <c r="HQ5" s="118"/>
      <c r="HR5" s="118"/>
      <c r="HS5" s="118"/>
      <c r="HT5" s="118"/>
      <c r="HU5" s="118"/>
      <c r="HV5" s="118"/>
      <c r="HW5" s="118"/>
      <c r="HX5" s="118"/>
      <c r="HY5" s="148"/>
      <c r="HZ5" s="103" t="s">
        <v>327</v>
      </c>
      <c r="IA5" s="103"/>
      <c r="IB5" s="103"/>
      <c r="IC5" s="103"/>
      <c r="ID5" s="103"/>
      <c r="IE5" s="103"/>
      <c r="IF5" s="103"/>
      <c r="IG5" s="103"/>
      <c r="IH5" s="103"/>
      <c r="II5" s="103"/>
      <c r="IJ5" s="103"/>
      <c r="IK5" s="103"/>
      <c r="IL5" s="103"/>
      <c r="IM5" s="103"/>
      <c r="IN5" s="103"/>
      <c r="IO5" s="103"/>
      <c r="IP5" s="103"/>
      <c r="IQ5" s="103"/>
      <c r="IR5" s="103"/>
      <c r="IS5" s="103"/>
      <c r="IT5" s="103"/>
    </row>
    <row r="6" spans="1:254" ht="4.1500000000000004" hidden="1" customHeight="1" x14ac:dyDescent="0.25">
      <c r="A6" s="139"/>
      <c r="B6" s="139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03"/>
      <c r="IA6" s="103"/>
      <c r="IB6" s="103"/>
      <c r="IC6" s="103"/>
      <c r="ID6" s="103"/>
      <c r="IE6" s="103"/>
      <c r="IF6" s="103"/>
      <c r="IG6" s="103"/>
      <c r="IH6" s="103"/>
      <c r="II6" s="103"/>
      <c r="IJ6" s="103"/>
      <c r="IK6" s="103"/>
      <c r="IL6" s="103"/>
      <c r="IM6" s="103"/>
      <c r="IN6" s="103"/>
      <c r="IO6" s="103"/>
      <c r="IP6" s="103"/>
      <c r="IQ6" s="103"/>
      <c r="IR6" s="103"/>
      <c r="IS6" s="103"/>
      <c r="IT6" s="103"/>
    </row>
    <row r="7" spans="1:254" ht="16.149999999999999" hidden="1" customHeight="1" thickBot="1" x14ac:dyDescent="0.25">
      <c r="A7" s="139"/>
      <c r="B7" s="139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03"/>
      <c r="IA7" s="103"/>
      <c r="IB7" s="103"/>
      <c r="IC7" s="103"/>
      <c r="ID7" s="103"/>
      <c r="IE7" s="103"/>
      <c r="IF7" s="103"/>
      <c r="IG7" s="103"/>
      <c r="IH7" s="103"/>
      <c r="II7" s="103"/>
      <c r="IJ7" s="103"/>
      <c r="IK7" s="103"/>
      <c r="IL7" s="103"/>
      <c r="IM7" s="103"/>
      <c r="IN7" s="103"/>
      <c r="IO7" s="103"/>
      <c r="IP7" s="103"/>
      <c r="IQ7" s="103"/>
      <c r="IR7" s="103"/>
      <c r="IS7" s="103"/>
      <c r="IT7" s="103"/>
    </row>
    <row r="8" spans="1:254" ht="17.45" hidden="1" customHeight="1" thickBot="1" x14ac:dyDescent="0.25">
      <c r="A8" s="139"/>
      <c r="B8" s="139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03"/>
      <c r="IA8" s="103"/>
      <c r="IB8" s="103"/>
      <c r="IC8" s="103"/>
      <c r="ID8" s="103"/>
      <c r="IE8" s="103"/>
      <c r="IF8" s="103"/>
      <c r="IG8" s="103"/>
      <c r="IH8" s="103"/>
      <c r="II8" s="103"/>
      <c r="IJ8" s="103"/>
      <c r="IK8" s="103"/>
      <c r="IL8" s="103"/>
      <c r="IM8" s="103"/>
      <c r="IN8" s="103"/>
      <c r="IO8" s="103"/>
      <c r="IP8" s="103"/>
      <c r="IQ8" s="103"/>
      <c r="IR8" s="103"/>
      <c r="IS8" s="103"/>
      <c r="IT8" s="103"/>
    </row>
    <row r="9" spans="1:254" ht="18" hidden="1" customHeight="1" thickBot="1" x14ac:dyDescent="0.25">
      <c r="A9" s="139"/>
      <c r="B9" s="139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03"/>
      <c r="IA9" s="103"/>
      <c r="IB9" s="103"/>
      <c r="IC9" s="103"/>
      <c r="ID9" s="103"/>
      <c r="IE9" s="103"/>
      <c r="IF9" s="103"/>
      <c r="IG9" s="103"/>
      <c r="IH9" s="103"/>
      <c r="II9" s="103"/>
      <c r="IJ9" s="103"/>
      <c r="IK9" s="103"/>
      <c r="IL9" s="103"/>
      <c r="IM9" s="103"/>
      <c r="IN9" s="103"/>
      <c r="IO9" s="103"/>
      <c r="IP9" s="103"/>
      <c r="IQ9" s="103"/>
      <c r="IR9" s="103"/>
      <c r="IS9" s="103"/>
      <c r="IT9" s="103"/>
    </row>
    <row r="10" spans="1:254" ht="30" hidden="1" customHeight="1" thickBot="1" x14ac:dyDescent="0.25">
      <c r="A10" s="139"/>
      <c r="B10" s="139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03"/>
      <c r="IA10" s="103"/>
      <c r="IB10" s="103"/>
      <c r="IC10" s="103"/>
      <c r="ID10" s="103"/>
      <c r="IE10" s="103"/>
      <c r="IF10" s="103"/>
      <c r="IG10" s="103"/>
      <c r="IH10" s="103"/>
      <c r="II10" s="103"/>
      <c r="IJ10" s="103"/>
      <c r="IK10" s="103"/>
      <c r="IL10" s="103"/>
      <c r="IM10" s="103"/>
      <c r="IN10" s="103"/>
      <c r="IO10" s="103"/>
      <c r="IP10" s="103"/>
      <c r="IQ10" s="103"/>
      <c r="IR10" s="103"/>
      <c r="IS10" s="103"/>
      <c r="IT10" s="103"/>
    </row>
    <row r="11" spans="1:254" ht="15.75" x14ac:dyDescent="0.25">
      <c r="A11" s="139"/>
      <c r="B11" s="139"/>
      <c r="C11" s="143" t="s">
        <v>122</v>
      </c>
      <c r="D11" s="143" t="s">
        <v>2</v>
      </c>
      <c r="E11" s="143" t="s">
        <v>3</v>
      </c>
      <c r="F11" s="143" t="s">
        <v>123</v>
      </c>
      <c r="G11" s="143" t="s">
        <v>6</v>
      </c>
      <c r="H11" s="143" t="s">
        <v>7</v>
      </c>
      <c r="I11" s="143" t="s">
        <v>124</v>
      </c>
      <c r="J11" s="143"/>
      <c r="K11" s="143"/>
      <c r="L11" s="143" t="s">
        <v>163</v>
      </c>
      <c r="M11" s="143"/>
      <c r="N11" s="143"/>
      <c r="O11" s="143" t="s">
        <v>125</v>
      </c>
      <c r="P11" s="143"/>
      <c r="Q11" s="143"/>
      <c r="R11" s="143" t="s">
        <v>126</v>
      </c>
      <c r="S11" s="143"/>
      <c r="T11" s="143"/>
      <c r="U11" s="143" t="s">
        <v>127</v>
      </c>
      <c r="V11" s="143"/>
      <c r="W11" s="143"/>
      <c r="X11" s="143" t="s">
        <v>128</v>
      </c>
      <c r="Y11" s="143"/>
      <c r="Z11" s="143"/>
      <c r="AA11" s="143" t="s">
        <v>129</v>
      </c>
      <c r="AB11" s="143"/>
      <c r="AC11" s="143"/>
      <c r="AD11" s="143" t="s">
        <v>1243</v>
      </c>
      <c r="AE11" s="143"/>
      <c r="AF11" s="143"/>
      <c r="AG11" s="143" t="s">
        <v>164</v>
      </c>
      <c r="AH11" s="143"/>
      <c r="AI11" s="143"/>
      <c r="AJ11" s="103" t="s">
        <v>130</v>
      </c>
      <c r="AK11" s="103"/>
      <c r="AL11" s="103"/>
      <c r="AM11" s="103" t="s">
        <v>1252</v>
      </c>
      <c r="AN11" s="103"/>
      <c r="AO11" s="103"/>
      <c r="AP11" s="143" t="s">
        <v>131</v>
      </c>
      <c r="AQ11" s="143"/>
      <c r="AR11" s="143"/>
      <c r="AS11" s="143" t="s">
        <v>132</v>
      </c>
      <c r="AT11" s="143"/>
      <c r="AU11" s="143"/>
      <c r="AV11" s="103" t="s">
        <v>133</v>
      </c>
      <c r="AW11" s="103"/>
      <c r="AX11" s="103"/>
      <c r="AY11" s="143" t="s">
        <v>134</v>
      </c>
      <c r="AZ11" s="143"/>
      <c r="BA11" s="143"/>
      <c r="BB11" s="143" t="s">
        <v>135</v>
      </c>
      <c r="BC11" s="143"/>
      <c r="BD11" s="143"/>
      <c r="BE11" s="143" t="s">
        <v>136</v>
      </c>
      <c r="BF11" s="143"/>
      <c r="BG11" s="143"/>
      <c r="BH11" s="143" t="s">
        <v>137</v>
      </c>
      <c r="BI11" s="143"/>
      <c r="BJ11" s="143"/>
      <c r="BK11" s="143" t="s">
        <v>1258</v>
      </c>
      <c r="BL11" s="143"/>
      <c r="BM11" s="143"/>
      <c r="BN11" s="103" t="s">
        <v>138</v>
      </c>
      <c r="BO11" s="103"/>
      <c r="BP11" s="103"/>
      <c r="BQ11" s="103" t="s">
        <v>139</v>
      </c>
      <c r="BR11" s="103"/>
      <c r="BS11" s="103"/>
      <c r="BT11" s="103" t="s">
        <v>140</v>
      </c>
      <c r="BU11" s="103"/>
      <c r="BV11" s="103"/>
      <c r="BW11" s="103" t="s">
        <v>141</v>
      </c>
      <c r="BX11" s="103"/>
      <c r="BY11" s="103"/>
      <c r="BZ11" s="103" t="s">
        <v>142</v>
      </c>
      <c r="CA11" s="103"/>
      <c r="CB11" s="103"/>
      <c r="CC11" s="103" t="s">
        <v>143</v>
      </c>
      <c r="CD11" s="103"/>
      <c r="CE11" s="103"/>
      <c r="CF11" s="103" t="s">
        <v>144</v>
      </c>
      <c r="CG11" s="103"/>
      <c r="CH11" s="103"/>
      <c r="CI11" s="103" t="s">
        <v>145</v>
      </c>
      <c r="CJ11" s="103"/>
      <c r="CK11" s="103"/>
      <c r="CL11" s="103" t="s">
        <v>146</v>
      </c>
      <c r="CM11" s="103"/>
      <c r="CN11" s="103"/>
      <c r="CO11" s="103" t="s">
        <v>165</v>
      </c>
      <c r="CP11" s="103"/>
      <c r="CQ11" s="103"/>
      <c r="CR11" s="103" t="s">
        <v>147</v>
      </c>
      <c r="CS11" s="103"/>
      <c r="CT11" s="103"/>
      <c r="CU11" s="103" t="s">
        <v>148</v>
      </c>
      <c r="CV11" s="103"/>
      <c r="CW11" s="103"/>
      <c r="CX11" s="103" t="s">
        <v>149</v>
      </c>
      <c r="CY11" s="103"/>
      <c r="CZ11" s="103"/>
      <c r="DA11" s="103" t="s">
        <v>150</v>
      </c>
      <c r="DB11" s="103"/>
      <c r="DC11" s="103"/>
      <c r="DD11" s="103" t="s">
        <v>416</v>
      </c>
      <c r="DE11" s="103"/>
      <c r="DF11" s="103"/>
      <c r="DG11" s="103" t="s">
        <v>417</v>
      </c>
      <c r="DH11" s="103"/>
      <c r="DI11" s="103"/>
      <c r="DJ11" s="103" t="s">
        <v>418</v>
      </c>
      <c r="DK11" s="103"/>
      <c r="DL11" s="103"/>
      <c r="DM11" s="103" t="s">
        <v>419</v>
      </c>
      <c r="DN11" s="103"/>
      <c r="DO11" s="103"/>
      <c r="DP11" s="103" t="s">
        <v>420</v>
      </c>
      <c r="DQ11" s="103"/>
      <c r="DR11" s="103"/>
      <c r="DS11" s="103" t="s">
        <v>421</v>
      </c>
      <c r="DT11" s="103"/>
      <c r="DU11" s="103"/>
      <c r="DV11" s="103" t="s">
        <v>422</v>
      </c>
      <c r="DW11" s="103"/>
      <c r="DX11" s="103"/>
      <c r="DY11" s="103" t="s">
        <v>151</v>
      </c>
      <c r="DZ11" s="103"/>
      <c r="EA11" s="103"/>
      <c r="EB11" s="103" t="s">
        <v>152</v>
      </c>
      <c r="EC11" s="103"/>
      <c r="ED11" s="103"/>
      <c r="EE11" s="103" t="s">
        <v>153</v>
      </c>
      <c r="EF11" s="103"/>
      <c r="EG11" s="103"/>
      <c r="EH11" s="103" t="s">
        <v>166</v>
      </c>
      <c r="EI11" s="103"/>
      <c r="EJ11" s="103"/>
      <c r="EK11" s="103" t="s">
        <v>154</v>
      </c>
      <c r="EL11" s="103"/>
      <c r="EM11" s="103"/>
      <c r="EN11" s="103" t="s">
        <v>155</v>
      </c>
      <c r="EO11" s="103"/>
      <c r="EP11" s="103"/>
      <c r="EQ11" s="103" t="s">
        <v>156</v>
      </c>
      <c r="ER11" s="103"/>
      <c r="ES11" s="103"/>
      <c r="ET11" s="103" t="s">
        <v>157</v>
      </c>
      <c r="EU11" s="103"/>
      <c r="EV11" s="103"/>
      <c r="EW11" s="103" t="s">
        <v>158</v>
      </c>
      <c r="EX11" s="103"/>
      <c r="EY11" s="103"/>
      <c r="EZ11" s="103" t="s">
        <v>159</v>
      </c>
      <c r="FA11" s="103"/>
      <c r="FB11" s="103"/>
      <c r="FC11" s="103" t="s">
        <v>160</v>
      </c>
      <c r="FD11" s="103"/>
      <c r="FE11" s="103"/>
      <c r="FF11" s="103" t="s">
        <v>161</v>
      </c>
      <c r="FG11" s="103"/>
      <c r="FH11" s="103"/>
      <c r="FI11" s="103" t="s">
        <v>162</v>
      </c>
      <c r="FJ11" s="103"/>
      <c r="FK11" s="103"/>
      <c r="FL11" s="103" t="s">
        <v>167</v>
      </c>
      <c r="FM11" s="103"/>
      <c r="FN11" s="103"/>
      <c r="FO11" s="103" t="s">
        <v>168</v>
      </c>
      <c r="FP11" s="103"/>
      <c r="FQ11" s="103"/>
      <c r="FR11" s="103" t="s">
        <v>423</v>
      </c>
      <c r="FS11" s="103"/>
      <c r="FT11" s="103"/>
      <c r="FU11" s="103" t="s">
        <v>424</v>
      </c>
      <c r="FV11" s="103"/>
      <c r="FW11" s="103"/>
      <c r="FX11" s="103" t="s">
        <v>425</v>
      </c>
      <c r="FY11" s="103"/>
      <c r="FZ11" s="103"/>
      <c r="GA11" s="103" t="s">
        <v>426</v>
      </c>
      <c r="GB11" s="103"/>
      <c r="GC11" s="103"/>
      <c r="GD11" s="103" t="s">
        <v>427</v>
      </c>
      <c r="GE11" s="103"/>
      <c r="GF11" s="103"/>
      <c r="GG11" s="103" t="s">
        <v>428</v>
      </c>
      <c r="GH11" s="103"/>
      <c r="GI11" s="103"/>
      <c r="GJ11" s="103" t="s">
        <v>1336</v>
      </c>
      <c r="GK11" s="103"/>
      <c r="GL11" s="103"/>
      <c r="GM11" s="103" t="s">
        <v>1337</v>
      </c>
      <c r="GN11" s="103"/>
      <c r="GO11" s="103"/>
      <c r="GP11" s="103" t="s">
        <v>1339</v>
      </c>
      <c r="GQ11" s="103"/>
      <c r="GR11" s="103"/>
      <c r="GS11" s="103" t="s">
        <v>1343</v>
      </c>
      <c r="GT11" s="103"/>
      <c r="GU11" s="103"/>
      <c r="GV11" s="103" t="s">
        <v>1349</v>
      </c>
      <c r="GW11" s="103"/>
      <c r="GX11" s="103"/>
      <c r="GY11" s="103" t="s">
        <v>1350</v>
      </c>
      <c r="GZ11" s="103"/>
      <c r="HA11" s="103"/>
      <c r="HB11" s="103" t="s">
        <v>1354</v>
      </c>
      <c r="HC11" s="103"/>
      <c r="HD11" s="103"/>
      <c r="HE11" s="103" t="s">
        <v>1355</v>
      </c>
      <c r="HF11" s="103"/>
      <c r="HG11" s="103"/>
      <c r="HH11" s="103" t="s">
        <v>1357</v>
      </c>
      <c r="HI11" s="103"/>
      <c r="HJ11" s="103"/>
      <c r="HK11" s="103" t="s">
        <v>1361</v>
      </c>
      <c r="HL11" s="103"/>
      <c r="HM11" s="103"/>
      <c r="HN11" s="103" t="s">
        <v>1363</v>
      </c>
      <c r="HO11" s="103"/>
      <c r="HP11" s="103"/>
      <c r="HQ11" s="103" t="s">
        <v>1366</v>
      </c>
      <c r="HR11" s="103"/>
      <c r="HS11" s="103"/>
      <c r="HT11" s="103" t="s">
        <v>1371</v>
      </c>
      <c r="HU11" s="103"/>
      <c r="HV11" s="103"/>
      <c r="HW11" s="103" t="s">
        <v>1372</v>
      </c>
      <c r="HX11" s="103"/>
      <c r="HY11" s="103"/>
      <c r="HZ11" s="103" t="s">
        <v>429</v>
      </c>
      <c r="IA11" s="103"/>
      <c r="IB11" s="103"/>
      <c r="IC11" s="103" t="s">
        <v>430</v>
      </c>
      <c r="ID11" s="103"/>
      <c r="IE11" s="103"/>
      <c r="IF11" s="103" t="s">
        <v>431</v>
      </c>
      <c r="IG11" s="103"/>
      <c r="IH11" s="103"/>
      <c r="II11" s="103" t="s">
        <v>432</v>
      </c>
      <c r="IJ11" s="103"/>
      <c r="IK11" s="103"/>
      <c r="IL11" s="103" t="s">
        <v>433</v>
      </c>
      <c r="IM11" s="103"/>
      <c r="IN11" s="103"/>
      <c r="IO11" s="103" t="s">
        <v>434</v>
      </c>
      <c r="IP11" s="103"/>
      <c r="IQ11" s="103"/>
      <c r="IR11" s="103" t="s">
        <v>435</v>
      </c>
      <c r="IS11" s="103"/>
      <c r="IT11" s="103"/>
    </row>
    <row r="12" spans="1:254" ht="91.5" customHeight="1" x14ac:dyDescent="0.25">
      <c r="A12" s="139"/>
      <c r="B12" s="139"/>
      <c r="C12" s="133" t="s">
        <v>1228</v>
      </c>
      <c r="D12" s="133"/>
      <c r="E12" s="133"/>
      <c r="F12" s="125" t="s">
        <v>1231</v>
      </c>
      <c r="G12" s="125"/>
      <c r="H12" s="125"/>
      <c r="I12" s="125" t="s">
        <v>1232</v>
      </c>
      <c r="J12" s="125"/>
      <c r="K12" s="125"/>
      <c r="L12" s="125" t="s">
        <v>1236</v>
      </c>
      <c r="M12" s="125"/>
      <c r="N12" s="125"/>
      <c r="O12" s="125" t="s">
        <v>1237</v>
      </c>
      <c r="P12" s="125"/>
      <c r="Q12" s="125"/>
      <c r="R12" s="125" t="s">
        <v>1238</v>
      </c>
      <c r="S12" s="125"/>
      <c r="T12" s="125"/>
      <c r="U12" s="125" t="s">
        <v>614</v>
      </c>
      <c r="V12" s="125"/>
      <c r="W12" s="125"/>
      <c r="X12" s="125" t="s">
        <v>1389</v>
      </c>
      <c r="Y12" s="125"/>
      <c r="Z12" s="125"/>
      <c r="AA12" s="133" t="s">
        <v>617</v>
      </c>
      <c r="AB12" s="133"/>
      <c r="AC12" s="133"/>
      <c r="AD12" s="133" t="s">
        <v>1244</v>
      </c>
      <c r="AE12" s="133"/>
      <c r="AF12" s="133"/>
      <c r="AG12" s="125" t="s">
        <v>1245</v>
      </c>
      <c r="AH12" s="125"/>
      <c r="AI12" s="125"/>
      <c r="AJ12" s="125" t="s">
        <v>1249</v>
      </c>
      <c r="AK12" s="125"/>
      <c r="AL12" s="125"/>
      <c r="AM12" s="133" t="s">
        <v>1251</v>
      </c>
      <c r="AN12" s="133"/>
      <c r="AO12" s="133"/>
      <c r="AP12" s="125" t="s">
        <v>624</v>
      </c>
      <c r="AQ12" s="125"/>
      <c r="AR12" s="125"/>
      <c r="AS12" s="133" t="s">
        <v>1253</v>
      </c>
      <c r="AT12" s="133"/>
      <c r="AU12" s="133"/>
      <c r="AV12" s="125" t="s">
        <v>1254</v>
      </c>
      <c r="AW12" s="125"/>
      <c r="AX12" s="125"/>
      <c r="AY12" s="125" t="s">
        <v>630</v>
      </c>
      <c r="AZ12" s="125"/>
      <c r="BA12" s="125"/>
      <c r="BB12" s="125" t="s">
        <v>1255</v>
      </c>
      <c r="BC12" s="125"/>
      <c r="BD12" s="125"/>
      <c r="BE12" s="125" t="s">
        <v>1256</v>
      </c>
      <c r="BF12" s="125"/>
      <c r="BG12" s="125"/>
      <c r="BH12" s="125" t="s">
        <v>1257</v>
      </c>
      <c r="BI12" s="125"/>
      <c r="BJ12" s="125"/>
      <c r="BK12" s="125" t="s">
        <v>1263</v>
      </c>
      <c r="BL12" s="125"/>
      <c r="BM12" s="125"/>
      <c r="BN12" s="125" t="s">
        <v>1259</v>
      </c>
      <c r="BO12" s="125"/>
      <c r="BP12" s="125"/>
      <c r="BQ12" s="125" t="s">
        <v>1260</v>
      </c>
      <c r="BR12" s="125"/>
      <c r="BS12" s="125"/>
      <c r="BT12" s="125" t="s">
        <v>645</v>
      </c>
      <c r="BU12" s="125"/>
      <c r="BV12" s="125"/>
      <c r="BW12" s="125" t="s">
        <v>1268</v>
      </c>
      <c r="BX12" s="125"/>
      <c r="BY12" s="125"/>
      <c r="BZ12" s="125" t="s">
        <v>648</v>
      </c>
      <c r="CA12" s="125"/>
      <c r="CB12" s="125"/>
      <c r="CC12" s="125" t="s">
        <v>651</v>
      </c>
      <c r="CD12" s="125"/>
      <c r="CE12" s="125"/>
      <c r="CF12" s="125" t="s">
        <v>1271</v>
      </c>
      <c r="CG12" s="125"/>
      <c r="CH12" s="125"/>
      <c r="CI12" s="125" t="s">
        <v>1275</v>
      </c>
      <c r="CJ12" s="125"/>
      <c r="CK12" s="125"/>
      <c r="CL12" s="125" t="s">
        <v>1276</v>
      </c>
      <c r="CM12" s="125"/>
      <c r="CN12" s="125"/>
      <c r="CO12" s="125" t="s">
        <v>1277</v>
      </c>
      <c r="CP12" s="125"/>
      <c r="CQ12" s="125"/>
      <c r="CR12" s="125" t="s">
        <v>1278</v>
      </c>
      <c r="CS12" s="125"/>
      <c r="CT12" s="125"/>
      <c r="CU12" s="125" t="s">
        <v>1279</v>
      </c>
      <c r="CV12" s="125"/>
      <c r="CW12" s="125"/>
      <c r="CX12" s="125" t="s">
        <v>1280</v>
      </c>
      <c r="CY12" s="125"/>
      <c r="CZ12" s="125"/>
      <c r="DA12" s="125" t="s">
        <v>661</v>
      </c>
      <c r="DB12" s="125"/>
      <c r="DC12" s="125"/>
      <c r="DD12" s="125" t="s">
        <v>1285</v>
      </c>
      <c r="DE12" s="125"/>
      <c r="DF12" s="125"/>
      <c r="DG12" s="125" t="s">
        <v>1286</v>
      </c>
      <c r="DH12" s="125"/>
      <c r="DI12" s="125"/>
      <c r="DJ12" s="125" t="s">
        <v>1290</v>
      </c>
      <c r="DK12" s="125"/>
      <c r="DL12" s="125"/>
      <c r="DM12" s="125" t="s">
        <v>674</v>
      </c>
      <c r="DN12" s="125"/>
      <c r="DO12" s="125"/>
      <c r="DP12" s="125" t="s">
        <v>677</v>
      </c>
      <c r="DQ12" s="125"/>
      <c r="DR12" s="125"/>
      <c r="DS12" s="125" t="s">
        <v>1292</v>
      </c>
      <c r="DT12" s="125"/>
      <c r="DU12" s="125"/>
      <c r="DV12" s="125" t="s">
        <v>651</v>
      </c>
      <c r="DW12" s="125"/>
      <c r="DX12" s="125"/>
      <c r="DY12" s="125" t="s">
        <v>1297</v>
      </c>
      <c r="DZ12" s="125"/>
      <c r="EA12" s="125"/>
      <c r="EB12" s="125" t="s">
        <v>1298</v>
      </c>
      <c r="EC12" s="125"/>
      <c r="ED12" s="125"/>
      <c r="EE12" s="125" t="s">
        <v>686</v>
      </c>
      <c r="EF12" s="125"/>
      <c r="EG12" s="125"/>
      <c r="EH12" s="125" t="s">
        <v>1301</v>
      </c>
      <c r="EI12" s="125"/>
      <c r="EJ12" s="125"/>
      <c r="EK12" s="125" t="s">
        <v>690</v>
      </c>
      <c r="EL12" s="125"/>
      <c r="EM12" s="125"/>
      <c r="EN12" s="125" t="s">
        <v>691</v>
      </c>
      <c r="EO12" s="125"/>
      <c r="EP12" s="125"/>
      <c r="EQ12" s="125" t="s">
        <v>1304</v>
      </c>
      <c r="ER12" s="125"/>
      <c r="ES12" s="125"/>
      <c r="ET12" s="125" t="s">
        <v>1305</v>
      </c>
      <c r="EU12" s="125"/>
      <c r="EV12" s="125"/>
      <c r="EW12" s="125" t="s">
        <v>1306</v>
      </c>
      <c r="EX12" s="125"/>
      <c r="EY12" s="125"/>
      <c r="EZ12" s="125" t="s">
        <v>1307</v>
      </c>
      <c r="FA12" s="125"/>
      <c r="FB12" s="125"/>
      <c r="FC12" s="125" t="s">
        <v>1309</v>
      </c>
      <c r="FD12" s="125"/>
      <c r="FE12" s="125"/>
      <c r="FF12" s="125" t="s">
        <v>1316</v>
      </c>
      <c r="FG12" s="125"/>
      <c r="FH12" s="125"/>
      <c r="FI12" s="125" t="s">
        <v>1313</v>
      </c>
      <c r="FJ12" s="125"/>
      <c r="FK12" s="125"/>
      <c r="FL12" s="125" t="s">
        <v>1314</v>
      </c>
      <c r="FM12" s="125"/>
      <c r="FN12" s="125"/>
      <c r="FO12" s="143" t="s">
        <v>709</v>
      </c>
      <c r="FP12" s="143"/>
      <c r="FQ12" s="143"/>
      <c r="FR12" s="125" t="s">
        <v>1321</v>
      </c>
      <c r="FS12" s="125"/>
      <c r="FT12" s="125"/>
      <c r="FU12" s="125" t="s">
        <v>1323</v>
      </c>
      <c r="FV12" s="125"/>
      <c r="FW12" s="125"/>
      <c r="FX12" s="125" t="s">
        <v>714</v>
      </c>
      <c r="FY12" s="125"/>
      <c r="FZ12" s="125"/>
      <c r="GA12" s="125" t="s">
        <v>1325</v>
      </c>
      <c r="GB12" s="125"/>
      <c r="GC12" s="125"/>
      <c r="GD12" s="125" t="s">
        <v>1327</v>
      </c>
      <c r="GE12" s="125"/>
      <c r="GF12" s="125"/>
      <c r="GG12" s="125" t="s">
        <v>1331</v>
      </c>
      <c r="GH12" s="125"/>
      <c r="GI12" s="125"/>
      <c r="GJ12" s="133" t="s">
        <v>1332</v>
      </c>
      <c r="GK12" s="133"/>
      <c r="GL12" s="133"/>
      <c r="GM12" s="125" t="s">
        <v>722</v>
      </c>
      <c r="GN12" s="125"/>
      <c r="GO12" s="125"/>
      <c r="GP12" s="125" t="s">
        <v>1338</v>
      </c>
      <c r="GQ12" s="125"/>
      <c r="GR12" s="125"/>
      <c r="GS12" s="125" t="s">
        <v>1344</v>
      </c>
      <c r="GT12" s="125"/>
      <c r="GU12" s="125"/>
      <c r="GV12" s="125" t="s">
        <v>1345</v>
      </c>
      <c r="GW12" s="125"/>
      <c r="GX12" s="125"/>
      <c r="GY12" s="125" t="s">
        <v>727</v>
      </c>
      <c r="GZ12" s="125"/>
      <c r="HA12" s="125"/>
      <c r="HB12" s="125" t="s">
        <v>728</v>
      </c>
      <c r="HC12" s="125"/>
      <c r="HD12" s="125"/>
      <c r="HE12" s="125" t="s">
        <v>731</v>
      </c>
      <c r="HF12" s="125"/>
      <c r="HG12" s="125"/>
      <c r="HH12" s="125" t="s">
        <v>1356</v>
      </c>
      <c r="HI12" s="125"/>
      <c r="HJ12" s="125"/>
      <c r="HK12" s="125" t="s">
        <v>1362</v>
      </c>
      <c r="HL12" s="125"/>
      <c r="HM12" s="125"/>
      <c r="HN12" s="125" t="s">
        <v>1364</v>
      </c>
      <c r="HO12" s="125"/>
      <c r="HP12" s="125"/>
      <c r="HQ12" s="125" t="s">
        <v>1367</v>
      </c>
      <c r="HR12" s="125"/>
      <c r="HS12" s="125"/>
      <c r="HT12" s="125" t="s">
        <v>740</v>
      </c>
      <c r="HU12" s="125"/>
      <c r="HV12" s="125"/>
      <c r="HW12" s="125" t="s">
        <v>602</v>
      </c>
      <c r="HX12" s="125"/>
      <c r="HY12" s="125"/>
      <c r="HZ12" s="125" t="s">
        <v>1373</v>
      </c>
      <c r="IA12" s="125"/>
      <c r="IB12" s="125"/>
      <c r="IC12" s="125" t="s">
        <v>1376</v>
      </c>
      <c r="ID12" s="125"/>
      <c r="IE12" s="125"/>
      <c r="IF12" s="125" t="s">
        <v>746</v>
      </c>
      <c r="IG12" s="125"/>
      <c r="IH12" s="125"/>
      <c r="II12" s="125" t="s">
        <v>1380</v>
      </c>
      <c r="IJ12" s="125"/>
      <c r="IK12" s="125"/>
      <c r="IL12" s="125" t="s">
        <v>1381</v>
      </c>
      <c r="IM12" s="125"/>
      <c r="IN12" s="125"/>
      <c r="IO12" s="125" t="s">
        <v>1385</v>
      </c>
      <c r="IP12" s="125"/>
      <c r="IQ12" s="125"/>
      <c r="IR12" s="125" t="s">
        <v>750</v>
      </c>
      <c r="IS12" s="125"/>
      <c r="IT12" s="125"/>
    </row>
    <row r="13" spans="1:254" ht="131.25" customHeight="1" x14ac:dyDescent="0.25">
      <c r="A13" s="139"/>
      <c r="B13" s="139"/>
      <c r="C13" s="30" t="s">
        <v>795</v>
      </c>
      <c r="D13" s="30" t="s">
        <v>1229</v>
      </c>
      <c r="E13" s="30" t="s">
        <v>1230</v>
      </c>
      <c r="F13" s="30" t="s">
        <v>607</v>
      </c>
      <c r="G13" s="30" t="s">
        <v>608</v>
      </c>
      <c r="H13" s="30" t="s">
        <v>609</v>
      </c>
      <c r="I13" s="30" t="s">
        <v>1233</v>
      </c>
      <c r="J13" s="30" t="s">
        <v>1234</v>
      </c>
      <c r="K13" s="30" t="s">
        <v>1235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1239</v>
      </c>
      <c r="X13" s="61" t="s">
        <v>216</v>
      </c>
      <c r="Y13" s="61" t="s">
        <v>616</v>
      </c>
      <c r="Z13" s="61" t="s">
        <v>476</v>
      </c>
      <c r="AA13" s="61" t="s">
        <v>1240</v>
      </c>
      <c r="AB13" s="61" t="s">
        <v>1241</v>
      </c>
      <c r="AC13" s="61" t="s">
        <v>1242</v>
      </c>
      <c r="AD13" s="61" t="s">
        <v>235</v>
      </c>
      <c r="AE13" s="61" t="s">
        <v>530</v>
      </c>
      <c r="AF13" s="61" t="s">
        <v>204</v>
      </c>
      <c r="AG13" s="61" t="s">
        <v>1246</v>
      </c>
      <c r="AH13" s="61" t="s">
        <v>1247</v>
      </c>
      <c r="AI13" s="61" t="s">
        <v>1248</v>
      </c>
      <c r="AJ13" s="61" t="s">
        <v>622</v>
      </c>
      <c r="AK13" s="61" t="s">
        <v>1250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1403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1264</v>
      </c>
      <c r="BL13" s="61" t="s">
        <v>1265</v>
      </c>
      <c r="BM13" s="61" t="s">
        <v>1266</v>
      </c>
      <c r="BN13" s="61" t="s">
        <v>642</v>
      </c>
      <c r="BO13" s="61" t="s">
        <v>643</v>
      </c>
      <c r="BP13" s="61" t="s">
        <v>644</v>
      </c>
      <c r="BQ13" s="30" t="s">
        <v>1260</v>
      </c>
      <c r="BR13" s="30" t="s">
        <v>1261</v>
      </c>
      <c r="BS13" s="30" t="s">
        <v>1262</v>
      </c>
      <c r="BT13" s="61" t="s">
        <v>646</v>
      </c>
      <c r="BU13" s="61" t="s">
        <v>1267</v>
      </c>
      <c r="BV13" s="61" t="s">
        <v>647</v>
      </c>
      <c r="BW13" s="61" t="s">
        <v>556</v>
      </c>
      <c r="BX13" s="61" t="s">
        <v>1269</v>
      </c>
      <c r="BY13" s="61" t="s">
        <v>558</v>
      </c>
      <c r="BZ13" s="61" t="s">
        <v>649</v>
      </c>
      <c r="CA13" s="61" t="s">
        <v>650</v>
      </c>
      <c r="CB13" s="61" t="s">
        <v>1270</v>
      </c>
      <c r="CC13" s="61" t="s">
        <v>651</v>
      </c>
      <c r="CD13" s="61" t="s">
        <v>652</v>
      </c>
      <c r="CE13" s="61" t="s">
        <v>653</v>
      </c>
      <c r="CF13" s="30" t="s">
        <v>1272</v>
      </c>
      <c r="CG13" s="30" t="s">
        <v>1273</v>
      </c>
      <c r="CH13" s="30" t="s">
        <v>1274</v>
      </c>
      <c r="CI13" s="61" t="s">
        <v>200</v>
      </c>
      <c r="CJ13" s="61" t="s">
        <v>654</v>
      </c>
      <c r="CK13" s="61" t="s">
        <v>655</v>
      </c>
      <c r="CL13" s="61" t="s">
        <v>1404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1281</v>
      </c>
      <c r="DA13" s="30" t="s">
        <v>1282</v>
      </c>
      <c r="DB13" s="30" t="s">
        <v>1283</v>
      </c>
      <c r="DC13" s="30" t="s">
        <v>1284</v>
      </c>
      <c r="DD13" s="61" t="s">
        <v>668</v>
      </c>
      <c r="DE13" s="61" t="s">
        <v>669</v>
      </c>
      <c r="DF13" s="61" t="s">
        <v>670</v>
      </c>
      <c r="DG13" s="61" t="s">
        <v>1287</v>
      </c>
      <c r="DH13" s="61" t="s">
        <v>1288</v>
      </c>
      <c r="DI13" s="61" t="s">
        <v>1289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1291</v>
      </c>
      <c r="DS13" s="61" t="s">
        <v>1293</v>
      </c>
      <c r="DT13" s="61" t="s">
        <v>1294</v>
      </c>
      <c r="DU13" s="61" t="s">
        <v>1295</v>
      </c>
      <c r="DV13" s="61" t="s">
        <v>651</v>
      </c>
      <c r="DW13" s="61" t="s">
        <v>1296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1405</v>
      </c>
      <c r="EF13" s="61" t="s">
        <v>1299</v>
      </c>
      <c r="EG13" s="61" t="s">
        <v>1300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1302</v>
      </c>
      <c r="EM13" s="61" t="s">
        <v>1303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1406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1308</v>
      </c>
      <c r="FC13" s="61" t="s">
        <v>1310</v>
      </c>
      <c r="FD13" s="61" t="s">
        <v>1311</v>
      </c>
      <c r="FE13" s="61" t="s">
        <v>1312</v>
      </c>
      <c r="FF13" s="30" t="s">
        <v>705</v>
      </c>
      <c r="FG13" s="67" t="s">
        <v>1317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1315</v>
      </c>
      <c r="FO13" s="61" t="s">
        <v>1318</v>
      </c>
      <c r="FP13" s="61" t="s">
        <v>1319</v>
      </c>
      <c r="FQ13" s="61" t="s">
        <v>1320</v>
      </c>
      <c r="FR13" s="61" t="s">
        <v>710</v>
      </c>
      <c r="FS13" s="61" t="s">
        <v>711</v>
      </c>
      <c r="FT13" s="61" t="s">
        <v>1322</v>
      </c>
      <c r="FU13" s="61" t="s">
        <v>712</v>
      </c>
      <c r="FV13" s="61" t="s">
        <v>713</v>
      </c>
      <c r="FW13" s="61" t="s">
        <v>1324</v>
      </c>
      <c r="FX13" s="61" t="s">
        <v>1394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1326</v>
      </c>
      <c r="GD13" s="30" t="s">
        <v>1328</v>
      </c>
      <c r="GE13" s="30" t="s">
        <v>1329</v>
      </c>
      <c r="GF13" s="30" t="s">
        <v>1330</v>
      </c>
      <c r="GG13" s="61" t="s">
        <v>719</v>
      </c>
      <c r="GH13" s="61" t="s">
        <v>720</v>
      </c>
      <c r="GI13" s="61" t="s">
        <v>721</v>
      </c>
      <c r="GJ13" s="61" t="s">
        <v>1333</v>
      </c>
      <c r="GK13" s="61" t="s">
        <v>1334</v>
      </c>
      <c r="GL13" s="61" t="s">
        <v>1335</v>
      </c>
      <c r="GM13" s="61" t="s">
        <v>722</v>
      </c>
      <c r="GN13" s="61" t="s">
        <v>723</v>
      </c>
      <c r="GO13" s="61" t="s">
        <v>724</v>
      </c>
      <c r="GP13" s="61" t="s">
        <v>1340</v>
      </c>
      <c r="GQ13" s="61" t="s">
        <v>1341</v>
      </c>
      <c r="GR13" s="61" t="s">
        <v>1342</v>
      </c>
      <c r="GS13" s="61" t="s">
        <v>1407</v>
      </c>
      <c r="GT13" s="61" t="s">
        <v>725</v>
      </c>
      <c r="GU13" s="61" t="s">
        <v>726</v>
      </c>
      <c r="GV13" s="67" t="s">
        <v>1346</v>
      </c>
      <c r="GW13" s="67" t="s">
        <v>1347</v>
      </c>
      <c r="GX13" s="67" t="s">
        <v>1348</v>
      </c>
      <c r="GY13" s="61" t="s">
        <v>1351</v>
      </c>
      <c r="GZ13" s="61" t="s">
        <v>1352</v>
      </c>
      <c r="HA13" s="61" t="s">
        <v>1353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1358</v>
      </c>
      <c r="HI13" s="67" t="s">
        <v>1359</v>
      </c>
      <c r="HJ13" s="67" t="s">
        <v>1360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1365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1368</v>
      </c>
      <c r="HU13" s="30" t="s">
        <v>1369</v>
      </c>
      <c r="HV13" s="30" t="s">
        <v>1370</v>
      </c>
      <c r="HW13" s="61" t="s">
        <v>602</v>
      </c>
      <c r="HX13" s="61" t="s">
        <v>744</v>
      </c>
      <c r="HY13" s="61" t="s">
        <v>745</v>
      </c>
      <c r="HZ13" s="61" t="s">
        <v>1373</v>
      </c>
      <c r="IA13" s="61" t="s">
        <v>1374</v>
      </c>
      <c r="IB13" s="61" t="s">
        <v>1375</v>
      </c>
      <c r="IC13" s="61" t="s">
        <v>1377</v>
      </c>
      <c r="ID13" s="61" t="s">
        <v>1378</v>
      </c>
      <c r="IE13" s="61" t="s">
        <v>1379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1382</v>
      </c>
      <c r="IM13" s="61" t="s">
        <v>1383</v>
      </c>
      <c r="IN13" s="61" t="s">
        <v>1384</v>
      </c>
      <c r="IO13" s="61" t="s">
        <v>1386</v>
      </c>
      <c r="IP13" s="61" t="s">
        <v>1387</v>
      </c>
      <c r="IQ13" s="61" t="s">
        <v>1388</v>
      </c>
      <c r="IR13" s="61" t="s">
        <v>751</v>
      </c>
      <c r="IS13" s="61" t="s">
        <v>752</v>
      </c>
      <c r="IT13" s="61" t="s">
        <v>753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135" t="s">
        <v>171</v>
      </c>
      <c r="B39" s="136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137" t="s">
        <v>783</v>
      </c>
      <c r="B40" s="138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41" t="s">
        <v>1392</v>
      </c>
      <c r="C42" s="141"/>
      <c r="D42" s="141"/>
      <c r="E42" s="141"/>
      <c r="F42" s="50"/>
      <c r="G42" s="50"/>
      <c r="H42" s="50"/>
      <c r="I42" s="50"/>
      <c r="J42" s="50"/>
      <c r="K42" s="50"/>
    </row>
    <row r="43" spans="1:254" x14ac:dyDescent="0.25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5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5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5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5">
      <c r="B47" s="51"/>
      <c r="C47" s="51"/>
      <c r="D47" s="176" t="s">
        <v>322</v>
      </c>
      <c r="E47" s="176"/>
      <c r="F47" s="169" t="s">
        <v>323</v>
      </c>
      <c r="G47" s="169"/>
      <c r="H47" s="175" t="s">
        <v>414</v>
      </c>
      <c r="I47" s="175"/>
      <c r="J47" s="175" t="s">
        <v>378</v>
      </c>
      <c r="K47" s="175"/>
    </row>
    <row r="48" spans="1:254" x14ac:dyDescent="0.25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5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5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5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25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5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5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25">
      <c r="B56" s="51"/>
      <c r="C56" s="51"/>
      <c r="D56" s="176" t="s">
        <v>330</v>
      </c>
      <c r="E56" s="176"/>
      <c r="F56" s="175" t="s">
        <v>325</v>
      </c>
      <c r="G56" s="175"/>
      <c r="H56" s="175" t="s">
        <v>331</v>
      </c>
      <c r="I56" s="175"/>
      <c r="J56" s="175" t="s">
        <v>332</v>
      </c>
      <c r="K56" s="175"/>
      <c r="L56" s="142" t="s">
        <v>43</v>
      </c>
      <c r="M56" s="142"/>
    </row>
    <row r="57" spans="2:13" x14ac:dyDescent="0.25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5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5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5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5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5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5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5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topLeftCell="GO1" workbookViewId="0">
      <selection activeCell="R2" sqref="R2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50" t="s">
        <v>44</v>
      </c>
      <c r="B1" s="81" t="s">
        <v>1410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791</v>
      </c>
      <c r="B2" s="50"/>
      <c r="C2" s="50"/>
      <c r="D2" s="50"/>
      <c r="E2" s="50"/>
      <c r="F2" s="50"/>
      <c r="G2" s="64"/>
      <c r="H2" s="50"/>
      <c r="I2" s="50"/>
      <c r="J2" s="50"/>
      <c r="K2" s="50"/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89" t="s">
        <v>1402</v>
      </c>
      <c r="IS2" s="89"/>
      <c r="IT2" s="50"/>
    </row>
    <row r="3" spans="1:254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25">
      <c r="A4" s="181" t="s">
        <v>0</v>
      </c>
      <c r="B4" s="181" t="s">
        <v>170</v>
      </c>
      <c r="C4" s="144" t="s">
        <v>412</v>
      </c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45"/>
      <c r="Q4" s="145"/>
      <c r="R4" s="145"/>
      <c r="S4" s="145"/>
      <c r="T4" s="145"/>
      <c r="U4" s="145"/>
      <c r="V4" s="145"/>
      <c r="W4" s="146"/>
      <c r="X4" s="144" t="s">
        <v>321</v>
      </c>
      <c r="Y4" s="145"/>
      <c r="Z4" s="145"/>
      <c r="AA4" s="145"/>
      <c r="AB4" s="145"/>
      <c r="AC4" s="145"/>
      <c r="AD4" s="145"/>
      <c r="AE4" s="145"/>
      <c r="AF4" s="145"/>
      <c r="AG4" s="145"/>
      <c r="AH4" s="145"/>
      <c r="AI4" s="145"/>
      <c r="AJ4" s="145"/>
      <c r="AK4" s="145"/>
      <c r="AL4" s="145"/>
      <c r="AM4" s="145"/>
      <c r="AN4" s="145"/>
      <c r="AO4" s="145"/>
      <c r="AP4" s="145"/>
      <c r="AQ4" s="145"/>
      <c r="AR4" s="145"/>
      <c r="AS4" s="145"/>
      <c r="AT4" s="145"/>
      <c r="AU4" s="145"/>
      <c r="AV4" s="145"/>
      <c r="AW4" s="145"/>
      <c r="AX4" s="145"/>
      <c r="AY4" s="145"/>
      <c r="AZ4" s="145"/>
      <c r="BA4" s="145"/>
      <c r="BB4" s="145"/>
      <c r="BC4" s="145"/>
      <c r="BD4" s="145"/>
      <c r="BE4" s="145"/>
      <c r="BF4" s="145"/>
      <c r="BG4" s="145"/>
      <c r="BH4" s="145"/>
      <c r="BI4" s="145"/>
      <c r="BJ4" s="145"/>
      <c r="BK4" s="145"/>
      <c r="BL4" s="145"/>
      <c r="BM4" s="145"/>
      <c r="BN4" s="145"/>
      <c r="BO4" s="145"/>
      <c r="BP4" s="145"/>
      <c r="BQ4" s="145"/>
      <c r="BR4" s="145"/>
      <c r="BS4" s="145"/>
      <c r="BT4" s="145"/>
      <c r="BU4" s="145"/>
      <c r="BV4" s="145"/>
      <c r="BW4" s="145"/>
      <c r="BX4" s="145"/>
      <c r="BY4" s="145"/>
      <c r="BZ4" s="145"/>
      <c r="CA4" s="145"/>
      <c r="CB4" s="145"/>
      <c r="CC4" s="145"/>
      <c r="CD4" s="145"/>
      <c r="CE4" s="145"/>
      <c r="CF4" s="145"/>
      <c r="CG4" s="145"/>
      <c r="CH4" s="145"/>
      <c r="CI4" s="145"/>
      <c r="CJ4" s="145"/>
      <c r="CK4" s="145"/>
      <c r="CL4" s="145"/>
      <c r="CM4" s="145"/>
      <c r="CN4" s="145"/>
      <c r="CO4" s="145"/>
      <c r="CP4" s="145"/>
      <c r="CQ4" s="145"/>
      <c r="CR4" s="145"/>
      <c r="CS4" s="145"/>
      <c r="CT4" s="145"/>
      <c r="CU4" s="145"/>
      <c r="CV4" s="145"/>
      <c r="CW4" s="145"/>
      <c r="CX4" s="145"/>
      <c r="CY4" s="145"/>
      <c r="CZ4" s="145"/>
      <c r="DA4" s="145"/>
      <c r="DB4" s="145"/>
      <c r="DC4" s="146"/>
      <c r="DD4" s="144" t="s">
        <v>870</v>
      </c>
      <c r="DE4" s="145"/>
      <c r="DF4" s="145"/>
      <c r="DG4" s="145"/>
      <c r="DH4" s="145"/>
      <c r="DI4" s="145"/>
      <c r="DJ4" s="145"/>
      <c r="DK4" s="145"/>
      <c r="DL4" s="145"/>
      <c r="DM4" s="145"/>
      <c r="DN4" s="145"/>
      <c r="DO4" s="145"/>
      <c r="DP4" s="145"/>
      <c r="DQ4" s="145"/>
      <c r="DR4" s="145"/>
      <c r="DS4" s="145"/>
      <c r="DT4" s="145"/>
      <c r="DU4" s="145"/>
      <c r="DV4" s="145"/>
      <c r="DW4" s="145"/>
      <c r="DX4" s="146"/>
      <c r="DY4" s="144" t="s">
        <v>324</v>
      </c>
      <c r="DZ4" s="145"/>
      <c r="EA4" s="145"/>
      <c r="EB4" s="145"/>
      <c r="EC4" s="145"/>
      <c r="ED4" s="145"/>
      <c r="EE4" s="145"/>
      <c r="EF4" s="145"/>
      <c r="EG4" s="145"/>
      <c r="EH4" s="145"/>
      <c r="EI4" s="145"/>
      <c r="EJ4" s="145"/>
      <c r="EK4" s="145"/>
      <c r="EL4" s="145"/>
      <c r="EM4" s="145"/>
      <c r="EN4" s="145"/>
      <c r="EO4" s="145"/>
      <c r="EP4" s="145"/>
      <c r="EQ4" s="145"/>
      <c r="ER4" s="145"/>
      <c r="ES4" s="145"/>
      <c r="ET4" s="145"/>
      <c r="EU4" s="145"/>
      <c r="EV4" s="145"/>
      <c r="EW4" s="145"/>
      <c r="EX4" s="145"/>
      <c r="EY4" s="145"/>
      <c r="EZ4" s="145"/>
      <c r="FA4" s="145"/>
      <c r="FB4" s="145"/>
      <c r="FC4" s="145"/>
      <c r="FD4" s="145"/>
      <c r="FE4" s="145"/>
      <c r="FF4" s="145"/>
      <c r="FG4" s="145"/>
      <c r="FH4" s="145"/>
      <c r="FI4" s="145"/>
      <c r="FJ4" s="145"/>
      <c r="FK4" s="145"/>
      <c r="FL4" s="145"/>
      <c r="FM4" s="145"/>
      <c r="FN4" s="145"/>
      <c r="FO4" s="145"/>
      <c r="FP4" s="145"/>
      <c r="FQ4" s="145"/>
      <c r="FR4" s="145"/>
      <c r="FS4" s="145"/>
      <c r="FT4" s="145"/>
      <c r="FU4" s="145"/>
      <c r="FV4" s="145"/>
      <c r="FW4" s="145"/>
      <c r="FX4" s="145"/>
      <c r="FY4" s="145"/>
      <c r="FZ4" s="145"/>
      <c r="GA4" s="145"/>
      <c r="GB4" s="145"/>
      <c r="GC4" s="145"/>
      <c r="GD4" s="145"/>
      <c r="GE4" s="145"/>
      <c r="GF4" s="145"/>
      <c r="GG4" s="145"/>
      <c r="GH4" s="145"/>
      <c r="GI4" s="145"/>
      <c r="GJ4" s="145"/>
      <c r="GK4" s="145"/>
      <c r="GL4" s="145"/>
      <c r="GM4" s="145"/>
      <c r="GN4" s="145"/>
      <c r="GO4" s="145"/>
      <c r="GP4" s="145"/>
      <c r="GQ4" s="145"/>
      <c r="GR4" s="145"/>
      <c r="GS4" s="145"/>
      <c r="GT4" s="145"/>
      <c r="GU4" s="145"/>
      <c r="GV4" s="145"/>
      <c r="GW4" s="145"/>
      <c r="GX4" s="145"/>
      <c r="GY4" s="145"/>
      <c r="GZ4" s="145"/>
      <c r="HA4" s="145"/>
      <c r="HB4" s="145"/>
      <c r="HC4" s="145"/>
      <c r="HD4" s="145"/>
      <c r="HE4" s="145"/>
      <c r="HF4" s="145"/>
      <c r="HG4" s="145"/>
      <c r="HH4" s="145"/>
      <c r="HI4" s="145"/>
      <c r="HJ4" s="145"/>
      <c r="HK4" s="145"/>
      <c r="HL4" s="145"/>
      <c r="HM4" s="145"/>
      <c r="HN4" s="145"/>
      <c r="HO4" s="145"/>
      <c r="HP4" s="145"/>
      <c r="HQ4" s="145"/>
      <c r="HR4" s="145"/>
      <c r="HS4" s="145"/>
      <c r="HT4" s="145"/>
      <c r="HU4" s="145"/>
      <c r="HV4" s="145"/>
      <c r="HW4" s="145"/>
      <c r="HX4" s="145"/>
      <c r="HY4" s="146"/>
      <c r="HZ4" s="144" t="s">
        <v>1396</v>
      </c>
      <c r="IA4" s="145"/>
      <c r="IB4" s="145"/>
      <c r="IC4" s="145"/>
      <c r="ID4" s="145"/>
      <c r="IE4" s="145"/>
      <c r="IF4" s="145"/>
      <c r="IG4" s="145"/>
      <c r="IH4" s="145"/>
      <c r="II4" s="145"/>
      <c r="IJ4" s="145"/>
      <c r="IK4" s="145"/>
      <c r="IL4" s="145"/>
      <c r="IM4" s="145"/>
      <c r="IN4" s="145"/>
      <c r="IO4" s="145"/>
      <c r="IP4" s="145"/>
      <c r="IQ4" s="145"/>
      <c r="IR4" s="145"/>
      <c r="IS4" s="145"/>
      <c r="IT4" s="146"/>
    </row>
    <row r="5" spans="1:254" x14ac:dyDescent="0.25">
      <c r="A5" s="182"/>
      <c r="B5" s="182"/>
      <c r="C5" s="166" t="s">
        <v>320</v>
      </c>
      <c r="D5" s="177"/>
      <c r="E5" s="177"/>
      <c r="F5" s="177"/>
      <c r="G5" s="177"/>
      <c r="H5" s="177"/>
      <c r="I5" s="177"/>
      <c r="J5" s="177"/>
      <c r="K5" s="177"/>
      <c r="L5" s="177"/>
      <c r="M5" s="177"/>
      <c r="N5" s="177"/>
      <c r="O5" s="177"/>
      <c r="P5" s="177"/>
      <c r="Q5" s="177"/>
      <c r="R5" s="177"/>
      <c r="S5" s="177"/>
      <c r="T5" s="177"/>
      <c r="U5" s="177"/>
      <c r="V5" s="177"/>
      <c r="W5" s="167"/>
      <c r="X5" s="166" t="s">
        <v>413</v>
      </c>
      <c r="Y5" s="177"/>
      <c r="Z5" s="177"/>
      <c r="AA5" s="177"/>
      <c r="AB5" s="177"/>
      <c r="AC5" s="177"/>
      <c r="AD5" s="177"/>
      <c r="AE5" s="177"/>
      <c r="AF5" s="177"/>
      <c r="AG5" s="177"/>
      <c r="AH5" s="177"/>
      <c r="AI5" s="177"/>
      <c r="AJ5" s="177"/>
      <c r="AK5" s="177"/>
      <c r="AL5" s="177"/>
      <c r="AM5" s="177"/>
      <c r="AN5" s="177"/>
      <c r="AO5" s="177"/>
      <c r="AP5" s="177"/>
      <c r="AQ5" s="177"/>
      <c r="AR5" s="167"/>
      <c r="AS5" s="166" t="s">
        <v>323</v>
      </c>
      <c r="AT5" s="177"/>
      <c r="AU5" s="177"/>
      <c r="AV5" s="177"/>
      <c r="AW5" s="177"/>
      <c r="AX5" s="177"/>
      <c r="AY5" s="177"/>
      <c r="AZ5" s="177"/>
      <c r="BA5" s="177"/>
      <c r="BB5" s="177"/>
      <c r="BC5" s="177"/>
      <c r="BD5" s="177"/>
      <c r="BE5" s="177"/>
      <c r="BF5" s="177"/>
      <c r="BG5" s="177"/>
      <c r="BH5" s="177"/>
      <c r="BI5" s="177"/>
      <c r="BJ5" s="177"/>
      <c r="BK5" s="177"/>
      <c r="BL5" s="177"/>
      <c r="BM5" s="167"/>
      <c r="BN5" s="166" t="s">
        <v>414</v>
      </c>
      <c r="BO5" s="177"/>
      <c r="BP5" s="177"/>
      <c r="BQ5" s="177"/>
      <c r="BR5" s="177"/>
      <c r="BS5" s="177"/>
      <c r="BT5" s="177"/>
      <c r="BU5" s="177"/>
      <c r="BV5" s="177"/>
      <c r="BW5" s="177"/>
      <c r="BX5" s="177"/>
      <c r="BY5" s="177"/>
      <c r="BZ5" s="177"/>
      <c r="CA5" s="177"/>
      <c r="CB5" s="177"/>
      <c r="CC5" s="177"/>
      <c r="CD5" s="177"/>
      <c r="CE5" s="177"/>
      <c r="CF5" s="177"/>
      <c r="CG5" s="177"/>
      <c r="CH5" s="167"/>
      <c r="CI5" s="166" t="s">
        <v>378</v>
      </c>
      <c r="CJ5" s="177"/>
      <c r="CK5" s="177"/>
      <c r="CL5" s="177"/>
      <c r="CM5" s="177"/>
      <c r="CN5" s="177"/>
      <c r="CO5" s="177"/>
      <c r="CP5" s="177"/>
      <c r="CQ5" s="177"/>
      <c r="CR5" s="177"/>
      <c r="CS5" s="177"/>
      <c r="CT5" s="177"/>
      <c r="CU5" s="177"/>
      <c r="CV5" s="177"/>
      <c r="CW5" s="177"/>
      <c r="CX5" s="177"/>
      <c r="CY5" s="177"/>
      <c r="CZ5" s="177"/>
      <c r="DA5" s="177"/>
      <c r="DB5" s="177"/>
      <c r="DC5" s="167"/>
      <c r="DD5" s="166" t="s">
        <v>379</v>
      </c>
      <c r="DE5" s="177"/>
      <c r="DF5" s="177"/>
      <c r="DG5" s="177"/>
      <c r="DH5" s="177"/>
      <c r="DI5" s="177"/>
      <c r="DJ5" s="177"/>
      <c r="DK5" s="177"/>
      <c r="DL5" s="177"/>
      <c r="DM5" s="177"/>
      <c r="DN5" s="177"/>
      <c r="DO5" s="177"/>
      <c r="DP5" s="177"/>
      <c r="DQ5" s="177"/>
      <c r="DR5" s="177"/>
      <c r="DS5" s="177"/>
      <c r="DT5" s="177"/>
      <c r="DU5" s="177"/>
      <c r="DV5" s="177"/>
      <c r="DW5" s="177"/>
      <c r="DX5" s="167"/>
      <c r="DY5" s="166" t="s">
        <v>330</v>
      </c>
      <c r="DZ5" s="177"/>
      <c r="EA5" s="177"/>
      <c r="EB5" s="177"/>
      <c r="EC5" s="177"/>
      <c r="ED5" s="177"/>
      <c r="EE5" s="177"/>
      <c r="EF5" s="177"/>
      <c r="EG5" s="177"/>
      <c r="EH5" s="177"/>
      <c r="EI5" s="177"/>
      <c r="EJ5" s="177"/>
      <c r="EK5" s="177"/>
      <c r="EL5" s="177"/>
      <c r="EM5" s="177"/>
      <c r="EN5" s="177"/>
      <c r="EO5" s="177"/>
      <c r="EP5" s="177"/>
      <c r="EQ5" s="177"/>
      <c r="ER5" s="177"/>
      <c r="ES5" s="167"/>
      <c r="ET5" s="166" t="s">
        <v>325</v>
      </c>
      <c r="EU5" s="177"/>
      <c r="EV5" s="177"/>
      <c r="EW5" s="177"/>
      <c r="EX5" s="177"/>
      <c r="EY5" s="177"/>
      <c r="EZ5" s="177"/>
      <c r="FA5" s="177"/>
      <c r="FB5" s="177"/>
      <c r="FC5" s="177"/>
      <c r="FD5" s="177"/>
      <c r="FE5" s="177"/>
      <c r="FF5" s="177"/>
      <c r="FG5" s="177"/>
      <c r="FH5" s="177"/>
      <c r="FI5" s="177"/>
      <c r="FJ5" s="177"/>
      <c r="FK5" s="177"/>
      <c r="FL5" s="177"/>
      <c r="FM5" s="177"/>
      <c r="FN5" s="167"/>
      <c r="FO5" s="166" t="s">
        <v>331</v>
      </c>
      <c r="FP5" s="177"/>
      <c r="FQ5" s="177"/>
      <c r="FR5" s="177"/>
      <c r="FS5" s="177"/>
      <c r="FT5" s="177"/>
      <c r="FU5" s="177"/>
      <c r="FV5" s="177"/>
      <c r="FW5" s="177"/>
      <c r="FX5" s="177"/>
      <c r="FY5" s="177"/>
      <c r="FZ5" s="177"/>
      <c r="GA5" s="177"/>
      <c r="GB5" s="177"/>
      <c r="GC5" s="177"/>
      <c r="GD5" s="177"/>
      <c r="GE5" s="177"/>
      <c r="GF5" s="177"/>
      <c r="GG5" s="177"/>
      <c r="GH5" s="177"/>
      <c r="GI5" s="167"/>
      <c r="GJ5" s="166" t="s">
        <v>332</v>
      </c>
      <c r="GK5" s="177"/>
      <c r="GL5" s="177"/>
      <c r="GM5" s="177"/>
      <c r="GN5" s="177"/>
      <c r="GO5" s="177"/>
      <c r="GP5" s="177"/>
      <c r="GQ5" s="177"/>
      <c r="GR5" s="177"/>
      <c r="GS5" s="177"/>
      <c r="GT5" s="177"/>
      <c r="GU5" s="177"/>
      <c r="GV5" s="177"/>
      <c r="GW5" s="177"/>
      <c r="GX5" s="177"/>
      <c r="GY5" s="177"/>
      <c r="GZ5" s="177"/>
      <c r="HA5" s="177"/>
      <c r="HB5" s="177"/>
      <c r="HC5" s="177"/>
      <c r="HD5" s="167"/>
      <c r="HE5" s="166" t="s">
        <v>43</v>
      </c>
      <c r="HF5" s="177"/>
      <c r="HG5" s="177"/>
      <c r="HH5" s="177"/>
      <c r="HI5" s="177"/>
      <c r="HJ5" s="177"/>
      <c r="HK5" s="177"/>
      <c r="HL5" s="177"/>
      <c r="HM5" s="177"/>
      <c r="HN5" s="177"/>
      <c r="HO5" s="177"/>
      <c r="HP5" s="177"/>
      <c r="HQ5" s="177"/>
      <c r="HR5" s="177"/>
      <c r="HS5" s="177"/>
      <c r="HT5" s="177"/>
      <c r="HU5" s="177"/>
      <c r="HV5" s="177"/>
      <c r="HW5" s="177"/>
      <c r="HX5" s="177"/>
      <c r="HY5" s="167"/>
      <c r="HZ5" s="166" t="s">
        <v>327</v>
      </c>
      <c r="IA5" s="177"/>
      <c r="IB5" s="177"/>
      <c r="IC5" s="177"/>
      <c r="ID5" s="177"/>
      <c r="IE5" s="177"/>
      <c r="IF5" s="177"/>
      <c r="IG5" s="177"/>
      <c r="IH5" s="177"/>
      <c r="II5" s="177"/>
      <c r="IJ5" s="177"/>
      <c r="IK5" s="177"/>
      <c r="IL5" s="177"/>
      <c r="IM5" s="177"/>
      <c r="IN5" s="177"/>
      <c r="IO5" s="177"/>
      <c r="IP5" s="177"/>
      <c r="IQ5" s="177"/>
      <c r="IR5" s="177"/>
      <c r="IS5" s="177"/>
      <c r="IT5" s="167"/>
    </row>
    <row r="6" spans="1:254" x14ac:dyDescent="0.25">
      <c r="A6" s="182"/>
      <c r="B6" s="182"/>
      <c r="C6" s="166" t="s">
        <v>122</v>
      </c>
      <c r="D6" s="177"/>
      <c r="E6" s="167"/>
      <c r="F6" s="166" t="s">
        <v>123</v>
      </c>
      <c r="G6" s="177"/>
      <c r="H6" s="167"/>
      <c r="I6" s="166" t="s">
        <v>124</v>
      </c>
      <c r="J6" s="177"/>
      <c r="K6" s="167"/>
      <c r="L6" s="166" t="s">
        <v>163</v>
      </c>
      <c r="M6" s="177"/>
      <c r="N6" s="167"/>
      <c r="O6" s="166" t="s">
        <v>125</v>
      </c>
      <c r="P6" s="177"/>
      <c r="Q6" s="167"/>
      <c r="R6" s="166" t="s">
        <v>126</v>
      </c>
      <c r="S6" s="177"/>
      <c r="T6" s="167"/>
      <c r="U6" s="166" t="s">
        <v>127</v>
      </c>
      <c r="V6" s="177"/>
      <c r="W6" s="167"/>
      <c r="X6" s="166" t="s">
        <v>128</v>
      </c>
      <c r="Y6" s="177"/>
      <c r="Z6" s="167"/>
      <c r="AA6" s="166" t="s">
        <v>129</v>
      </c>
      <c r="AB6" s="177"/>
      <c r="AC6" s="167"/>
      <c r="AD6" s="166" t="s">
        <v>1243</v>
      </c>
      <c r="AE6" s="177"/>
      <c r="AF6" s="167"/>
      <c r="AG6" s="166" t="s">
        <v>164</v>
      </c>
      <c r="AH6" s="177"/>
      <c r="AI6" s="167"/>
      <c r="AJ6" s="166" t="s">
        <v>130</v>
      </c>
      <c r="AK6" s="177"/>
      <c r="AL6" s="167"/>
      <c r="AM6" s="166" t="s">
        <v>1252</v>
      </c>
      <c r="AN6" s="177"/>
      <c r="AO6" s="167"/>
      <c r="AP6" s="166" t="s">
        <v>131</v>
      </c>
      <c r="AQ6" s="177"/>
      <c r="AR6" s="167"/>
      <c r="AS6" s="166" t="s">
        <v>132</v>
      </c>
      <c r="AT6" s="177"/>
      <c r="AU6" s="167"/>
      <c r="AV6" s="166" t="s">
        <v>133</v>
      </c>
      <c r="AW6" s="177"/>
      <c r="AX6" s="167"/>
      <c r="AY6" s="166" t="s">
        <v>134</v>
      </c>
      <c r="AZ6" s="177"/>
      <c r="BA6" s="167"/>
      <c r="BB6" s="166" t="s">
        <v>135</v>
      </c>
      <c r="BC6" s="177"/>
      <c r="BD6" s="167"/>
      <c r="BE6" s="166" t="s">
        <v>136</v>
      </c>
      <c r="BF6" s="177"/>
      <c r="BG6" s="167"/>
      <c r="BH6" s="166" t="s">
        <v>137</v>
      </c>
      <c r="BI6" s="177"/>
      <c r="BJ6" s="167"/>
      <c r="BK6" s="166" t="s">
        <v>1258</v>
      </c>
      <c r="BL6" s="177"/>
      <c r="BM6" s="167"/>
      <c r="BN6" s="166" t="s">
        <v>138</v>
      </c>
      <c r="BO6" s="177"/>
      <c r="BP6" s="167"/>
      <c r="BQ6" s="166" t="s">
        <v>139</v>
      </c>
      <c r="BR6" s="177"/>
      <c r="BS6" s="167"/>
      <c r="BT6" s="166" t="s">
        <v>140</v>
      </c>
      <c r="BU6" s="177"/>
      <c r="BV6" s="167"/>
      <c r="BW6" s="166" t="s">
        <v>141</v>
      </c>
      <c r="BX6" s="177"/>
      <c r="BY6" s="167"/>
      <c r="BZ6" s="166" t="s">
        <v>142</v>
      </c>
      <c r="CA6" s="177"/>
      <c r="CB6" s="167"/>
      <c r="CC6" s="166" t="s">
        <v>143</v>
      </c>
      <c r="CD6" s="177"/>
      <c r="CE6" s="167"/>
      <c r="CF6" s="166" t="s">
        <v>144</v>
      </c>
      <c r="CG6" s="177"/>
      <c r="CH6" s="167"/>
      <c r="CI6" s="166" t="s">
        <v>145</v>
      </c>
      <c r="CJ6" s="177"/>
      <c r="CK6" s="167"/>
      <c r="CL6" s="166" t="s">
        <v>146</v>
      </c>
      <c r="CM6" s="177"/>
      <c r="CN6" s="167"/>
      <c r="CO6" s="166" t="s">
        <v>165</v>
      </c>
      <c r="CP6" s="177"/>
      <c r="CQ6" s="167"/>
      <c r="CR6" s="166" t="s">
        <v>147</v>
      </c>
      <c r="CS6" s="177"/>
      <c r="CT6" s="167"/>
      <c r="CU6" s="166" t="s">
        <v>148</v>
      </c>
      <c r="CV6" s="177"/>
      <c r="CW6" s="167"/>
      <c r="CX6" s="166" t="s">
        <v>149</v>
      </c>
      <c r="CY6" s="177"/>
      <c r="CZ6" s="167"/>
      <c r="DA6" s="166" t="s">
        <v>150</v>
      </c>
      <c r="DB6" s="177"/>
      <c r="DC6" s="167"/>
      <c r="DD6" s="166" t="s">
        <v>416</v>
      </c>
      <c r="DE6" s="177"/>
      <c r="DF6" s="167"/>
      <c r="DG6" s="166" t="s">
        <v>417</v>
      </c>
      <c r="DH6" s="177"/>
      <c r="DI6" s="167"/>
      <c r="DJ6" s="166" t="s">
        <v>418</v>
      </c>
      <c r="DK6" s="177"/>
      <c r="DL6" s="167"/>
      <c r="DM6" s="166" t="s">
        <v>419</v>
      </c>
      <c r="DN6" s="177"/>
      <c r="DO6" s="167"/>
      <c r="DP6" s="166" t="s">
        <v>420</v>
      </c>
      <c r="DQ6" s="177"/>
      <c r="DR6" s="167"/>
      <c r="DS6" s="166" t="s">
        <v>421</v>
      </c>
      <c r="DT6" s="177"/>
      <c r="DU6" s="167"/>
      <c r="DV6" s="166" t="s">
        <v>422</v>
      </c>
      <c r="DW6" s="177"/>
      <c r="DX6" s="167"/>
      <c r="DY6" s="166" t="s">
        <v>151</v>
      </c>
      <c r="DZ6" s="177"/>
      <c r="EA6" s="167"/>
      <c r="EB6" s="166" t="s">
        <v>152</v>
      </c>
      <c r="EC6" s="177"/>
      <c r="ED6" s="167"/>
      <c r="EE6" s="166" t="s">
        <v>153</v>
      </c>
      <c r="EF6" s="177"/>
      <c r="EG6" s="167"/>
      <c r="EH6" s="166" t="s">
        <v>166</v>
      </c>
      <c r="EI6" s="177"/>
      <c r="EJ6" s="167"/>
      <c r="EK6" s="166" t="s">
        <v>154</v>
      </c>
      <c r="EL6" s="177"/>
      <c r="EM6" s="167"/>
      <c r="EN6" s="166" t="s">
        <v>155</v>
      </c>
      <c r="EO6" s="177"/>
      <c r="EP6" s="167"/>
      <c r="EQ6" s="166" t="s">
        <v>156</v>
      </c>
      <c r="ER6" s="177"/>
      <c r="ES6" s="167"/>
      <c r="ET6" s="166" t="s">
        <v>157</v>
      </c>
      <c r="EU6" s="177"/>
      <c r="EV6" s="167"/>
      <c r="EW6" s="166" t="s">
        <v>158</v>
      </c>
      <c r="EX6" s="177"/>
      <c r="EY6" s="167"/>
      <c r="EZ6" s="166" t="s">
        <v>159</v>
      </c>
      <c r="FA6" s="177"/>
      <c r="FB6" s="167"/>
      <c r="FC6" s="166" t="s">
        <v>160</v>
      </c>
      <c r="FD6" s="177"/>
      <c r="FE6" s="167"/>
      <c r="FF6" s="166" t="s">
        <v>161</v>
      </c>
      <c r="FG6" s="177"/>
      <c r="FH6" s="167"/>
      <c r="FI6" s="166" t="s">
        <v>162</v>
      </c>
      <c r="FJ6" s="177"/>
      <c r="FK6" s="167"/>
      <c r="FL6" s="166" t="s">
        <v>167</v>
      </c>
      <c r="FM6" s="177"/>
      <c r="FN6" s="167"/>
      <c r="FO6" s="166" t="s">
        <v>168</v>
      </c>
      <c r="FP6" s="177"/>
      <c r="FQ6" s="167"/>
      <c r="FR6" s="166" t="s">
        <v>423</v>
      </c>
      <c r="FS6" s="177"/>
      <c r="FT6" s="167"/>
      <c r="FU6" s="166" t="s">
        <v>424</v>
      </c>
      <c r="FV6" s="177"/>
      <c r="FW6" s="167"/>
      <c r="FX6" s="166" t="s">
        <v>425</v>
      </c>
      <c r="FY6" s="177"/>
      <c r="FZ6" s="167"/>
      <c r="GA6" s="166" t="s">
        <v>426</v>
      </c>
      <c r="GB6" s="177"/>
      <c r="GC6" s="167"/>
      <c r="GD6" s="166" t="s">
        <v>427</v>
      </c>
      <c r="GE6" s="177"/>
      <c r="GF6" s="167"/>
      <c r="GG6" s="166" t="s">
        <v>428</v>
      </c>
      <c r="GH6" s="177"/>
      <c r="GI6" s="167"/>
      <c r="GJ6" s="166" t="s">
        <v>1336</v>
      </c>
      <c r="GK6" s="177"/>
      <c r="GL6" s="167"/>
      <c r="GM6" s="166" t="s">
        <v>1337</v>
      </c>
      <c r="GN6" s="177"/>
      <c r="GO6" s="167"/>
      <c r="GP6" s="166" t="s">
        <v>1339</v>
      </c>
      <c r="GQ6" s="177"/>
      <c r="GR6" s="167"/>
      <c r="GS6" s="166" t="s">
        <v>1343</v>
      </c>
      <c r="GT6" s="177"/>
      <c r="GU6" s="167"/>
      <c r="GV6" s="166" t="s">
        <v>1349</v>
      </c>
      <c r="GW6" s="177"/>
      <c r="GX6" s="167"/>
      <c r="GY6" s="166" t="s">
        <v>1350</v>
      </c>
      <c r="GZ6" s="177"/>
      <c r="HA6" s="167"/>
      <c r="HB6" s="166" t="s">
        <v>1354</v>
      </c>
      <c r="HC6" s="177"/>
      <c r="HD6" s="167"/>
      <c r="HE6" s="166" t="s">
        <v>1355</v>
      </c>
      <c r="HF6" s="177"/>
      <c r="HG6" s="167"/>
      <c r="HH6" s="166" t="s">
        <v>1357</v>
      </c>
      <c r="HI6" s="177"/>
      <c r="HJ6" s="167"/>
      <c r="HK6" s="166" t="s">
        <v>1361</v>
      </c>
      <c r="HL6" s="177"/>
      <c r="HM6" s="167"/>
      <c r="HN6" s="166" t="s">
        <v>1363</v>
      </c>
      <c r="HO6" s="177"/>
      <c r="HP6" s="167"/>
      <c r="HQ6" s="166" t="s">
        <v>1366</v>
      </c>
      <c r="HR6" s="177"/>
      <c r="HS6" s="167"/>
      <c r="HT6" s="166" t="s">
        <v>1371</v>
      </c>
      <c r="HU6" s="177"/>
      <c r="HV6" s="167"/>
      <c r="HW6" s="166" t="s">
        <v>1372</v>
      </c>
      <c r="HX6" s="177"/>
      <c r="HY6" s="167"/>
      <c r="HZ6" s="166" t="s">
        <v>429</v>
      </c>
      <c r="IA6" s="177"/>
      <c r="IB6" s="167"/>
      <c r="IC6" s="166" t="s">
        <v>430</v>
      </c>
      <c r="ID6" s="177"/>
      <c r="IE6" s="167"/>
      <c r="IF6" s="166" t="s">
        <v>431</v>
      </c>
      <c r="IG6" s="177"/>
      <c r="IH6" s="167"/>
      <c r="II6" s="166" t="s">
        <v>432</v>
      </c>
      <c r="IJ6" s="177"/>
      <c r="IK6" s="167"/>
      <c r="IL6" s="166" t="s">
        <v>433</v>
      </c>
      <c r="IM6" s="177"/>
      <c r="IN6" s="167"/>
      <c r="IO6" s="166" t="s">
        <v>434</v>
      </c>
      <c r="IP6" s="177"/>
      <c r="IQ6" s="167"/>
      <c r="IR6" s="166" t="s">
        <v>435</v>
      </c>
      <c r="IS6" s="177"/>
      <c r="IT6" s="167"/>
    </row>
    <row r="7" spans="1:254" ht="120" customHeight="1" x14ac:dyDescent="0.25">
      <c r="A7" s="182"/>
      <c r="B7" s="182"/>
      <c r="C7" s="178" t="s">
        <v>1228</v>
      </c>
      <c r="D7" s="179"/>
      <c r="E7" s="180"/>
      <c r="F7" s="178" t="s">
        <v>1231</v>
      </c>
      <c r="G7" s="179"/>
      <c r="H7" s="180"/>
      <c r="I7" s="178" t="s">
        <v>1232</v>
      </c>
      <c r="J7" s="179"/>
      <c r="K7" s="180"/>
      <c r="L7" s="178" t="s">
        <v>1236</v>
      </c>
      <c r="M7" s="179"/>
      <c r="N7" s="180"/>
      <c r="O7" s="178" t="s">
        <v>1237</v>
      </c>
      <c r="P7" s="179"/>
      <c r="Q7" s="180"/>
      <c r="R7" s="178" t="s">
        <v>1238</v>
      </c>
      <c r="S7" s="179"/>
      <c r="T7" s="180"/>
      <c r="U7" s="178" t="s">
        <v>614</v>
      </c>
      <c r="V7" s="179"/>
      <c r="W7" s="180"/>
      <c r="X7" s="178" t="s">
        <v>1389</v>
      </c>
      <c r="Y7" s="179"/>
      <c r="Z7" s="180"/>
      <c r="AA7" s="178" t="s">
        <v>617</v>
      </c>
      <c r="AB7" s="179"/>
      <c r="AC7" s="180"/>
      <c r="AD7" s="178" t="s">
        <v>1244</v>
      </c>
      <c r="AE7" s="179"/>
      <c r="AF7" s="180"/>
      <c r="AG7" s="178" t="s">
        <v>1245</v>
      </c>
      <c r="AH7" s="179"/>
      <c r="AI7" s="180"/>
      <c r="AJ7" s="178" t="s">
        <v>1249</v>
      </c>
      <c r="AK7" s="179"/>
      <c r="AL7" s="180"/>
      <c r="AM7" s="178" t="s">
        <v>1251</v>
      </c>
      <c r="AN7" s="179"/>
      <c r="AO7" s="180"/>
      <c r="AP7" s="178" t="s">
        <v>624</v>
      </c>
      <c r="AQ7" s="179"/>
      <c r="AR7" s="180"/>
      <c r="AS7" s="178" t="s">
        <v>1253</v>
      </c>
      <c r="AT7" s="179"/>
      <c r="AU7" s="180"/>
      <c r="AV7" s="178" t="s">
        <v>1254</v>
      </c>
      <c r="AW7" s="179"/>
      <c r="AX7" s="180"/>
      <c r="AY7" s="178" t="s">
        <v>630</v>
      </c>
      <c r="AZ7" s="179"/>
      <c r="BA7" s="180"/>
      <c r="BB7" s="178" t="s">
        <v>1255</v>
      </c>
      <c r="BC7" s="179"/>
      <c r="BD7" s="180"/>
      <c r="BE7" s="178" t="s">
        <v>1256</v>
      </c>
      <c r="BF7" s="179"/>
      <c r="BG7" s="180"/>
      <c r="BH7" s="178" t="s">
        <v>1257</v>
      </c>
      <c r="BI7" s="179"/>
      <c r="BJ7" s="180"/>
      <c r="BK7" s="178" t="s">
        <v>1263</v>
      </c>
      <c r="BL7" s="179"/>
      <c r="BM7" s="180"/>
      <c r="BN7" s="178" t="s">
        <v>1259</v>
      </c>
      <c r="BO7" s="179"/>
      <c r="BP7" s="180"/>
      <c r="BQ7" s="178" t="s">
        <v>1260</v>
      </c>
      <c r="BR7" s="179"/>
      <c r="BS7" s="180"/>
      <c r="BT7" s="178" t="s">
        <v>645</v>
      </c>
      <c r="BU7" s="179"/>
      <c r="BV7" s="180"/>
      <c r="BW7" s="178" t="s">
        <v>1268</v>
      </c>
      <c r="BX7" s="179"/>
      <c r="BY7" s="180"/>
      <c r="BZ7" s="178" t="s">
        <v>648</v>
      </c>
      <c r="CA7" s="179"/>
      <c r="CB7" s="180"/>
      <c r="CC7" s="178" t="s">
        <v>651</v>
      </c>
      <c r="CD7" s="179"/>
      <c r="CE7" s="180"/>
      <c r="CF7" s="178" t="s">
        <v>1271</v>
      </c>
      <c r="CG7" s="179"/>
      <c r="CH7" s="180"/>
      <c r="CI7" s="178" t="s">
        <v>1275</v>
      </c>
      <c r="CJ7" s="179"/>
      <c r="CK7" s="180"/>
      <c r="CL7" s="178" t="s">
        <v>1276</v>
      </c>
      <c r="CM7" s="179"/>
      <c r="CN7" s="180"/>
      <c r="CO7" s="178" t="s">
        <v>1277</v>
      </c>
      <c r="CP7" s="179"/>
      <c r="CQ7" s="180"/>
      <c r="CR7" s="178" t="s">
        <v>1278</v>
      </c>
      <c r="CS7" s="179"/>
      <c r="CT7" s="180"/>
      <c r="CU7" s="178" t="s">
        <v>1279</v>
      </c>
      <c r="CV7" s="179"/>
      <c r="CW7" s="180"/>
      <c r="CX7" s="178" t="s">
        <v>1280</v>
      </c>
      <c r="CY7" s="179"/>
      <c r="CZ7" s="180"/>
      <c r="DA7" s="178" t="s">
        <v>661</v>
      </c>
      <c r="DB7" s="179"/>
      <c r="DC7" s="180"/>
      <c r="DD7" s="178" t="s">
        <v>1285</v>
      </c>
      <c r="DE7" s="179"/>
      <c r="DF7" s="180"/>
      <c r="DG7" s="178" t="s">
        <v>1286</v>
      </c>
      <c r="DH7" s="179"/>
      <c r="DI7" s="180"/>
      <c r="DJ7" s="178" t="s">
        <v>1290</v>
      </c>
      <c r="DK7" s="179"/>
      <c r="DL7" s="180"/>
      <c r="DM7" s="178" t="s">
        <v>674</v>
      </c>
      <c r="DN7" s="179"/>
      <c r="DO7" s="180"/>
      <c r="DP7" s="178" t="s">
        <v>677</v>
      </c>
      <c r="DQ7" s="179"/>
      <c r="DR7" s="180"/>
      <c r="DS7" s="178" t="s">
        <v>1292</v>
      </c>
      <c r="DT7" s="179"/>
      <c r="DU7" s="180"/>
      <c r="DV7" s="178" t="s">
        <v>651</v>
      </c>
      <c r="DW7" s="179"/>
      <c r="DX7" s="180"/>
      <c r="DY7" s="178" t="s">
        <v>1297</v>
      </c>
      <c r="DZ7" s="179"/>
      <c r="EA7" s="180"/>
      <c r="EB7" s="178" t="s">
        <v>1298</v>
      </c>
      <c r="EC7" s="179"/>
      <c r="ED7" s="180"/>
      <c r="EE7" s="178" t="s">
        <v>686</v>
      </c>
      <c r="EF7" s="179"/>
      <c r="EG7" s="180"/>
      <c r="EH7" s="178" t="s">
        <v>1301</v>
      </c>
      <c r="EI7" s="179"/>
      <c r="EJ7" s="180"/>
      <c r="EK7" s="178" t="s">
        <v>690</v>
      </c>
      <c r="EL7" s="179"/>
      <c r="EM7" s="180"/>
      <c r="EN7" s="178" t="s">
        <v>691</v>
      </c>
      <c r="EO7" s="179"/>
      <c r="EP7" s="180"/>
      <c r="EQ7" s="178" t="s">
        <v>1304</v>
      </c>
      <c r="ER7" s="179"/>
      <c r="ES7" s="180"/>
      <c r="ET7" s="178" t="s">
        <v>1305</v>
      </c>
      <c r="EU7" s="179"/>
      <c r="EV7" s="180"/>
      <c r="EW7" s="178" t="s">
        <v>1306</v>
      </c>
      <c r="EX7" s="179"/>
      <c r="EY7" s="180"/>
      <c r="EZ7" s="178" t="s">
        <v>1307</v>
      </c>
      <c r="FA7" s="179"/>
      <c r="FB7" s="180"/>
      <c r="FC7" s="178" t="s">
        <v>1309</v>
      </c>
      <c r="FD7" s="179"/>
      <c r="FE7" s="180"/>
      <c r="FF7" s="178" t="s">
        <v>1316</v>
      </c>
      <c r="FG7" s="179"/>
      <c r="FH7" s="180"/>
      <c r="FI7" s="178" t="s">
        <v>1313</v>
      </c>
      <c r="FJ7" s="179"/>
      <c r="FK7" s="180"/>
      <c r="FL7" s="178" t="s">
        <v>1314</v>
      </c>
      <c r="FM7" s="179"/>
      <c r="FN7" s="180"/>
      <c r="FO7" s="178" t="s">
        <v>709</v>
      </c>
      <c r="FP7" s="179"/>
      <c r="FQ7" s="180"/>
      <c r="FR7" s="178" t="s">
        <v>1321</v>
      </c>
      <c r="FS7" s="179"/>
      <c r="FT7" s="180"/>
      <c r="FU7" s="178" t="s">
        <v>1323</v>
      </c>
      <c r="FV7" s="179"/>
      <c r="FW7" s="180"/>
      <c r="FX7" s="178" t="s">
        <v>714</v>
      </c>
      <c r="FY7" s="179"/>
      <c r="FZ7" s="180"/>
      <c r="GA7" s="178" t="s">
        <v>1325</v>
      </c>
      <c r="GB7" s="179"/>
      <c r="GC7" s="180"/>
      <c r="GD7" s="178" t="s">
        <v>1327</v>
      </c>
      <c r="GE7" s="179"/>
      <c r="GF7" s="180"/>
      <c r="GG7" s="178" t="s">
        <v>1331</v>
      </c>
      <c r="GH7" s="179"/>
      <c r="GI7" s="180"/>
      <c r="GJ7" s="178" t="s">
        <v>1332</v>
      </c>
      <c r="GK7" s="179"/>
      <c r="GL7" s="180"/>
      <c r="GM7" s="178" t="s">
        <v>722</v>
      </c>
      <c r="GN7" s="179"/>
      <c r="GO7" s="180"/>
      <c r="GP7" s="178" t="s">
        <v>1338</v>
      </c>
      <c r="GQ7" s="179"/>
      <c r="GR7" s="180"/>
      <c r="GS7" s="178" t="s">
        <v>1344</v>
      </c>
      <c r="GT7" s="179"/>
      <c r="GU7" s="180"/>
      <c r="GV7" s="178" t="s">
        <v>1345</v>
      </c>
      <c r="GW7" s="179"/>
      <c r="GX7" s="180"/>
      <c r="GY7" s="178" t="s">
        <v>727</v>
      </c>
      <c r="GZ7" s="179"/>
      <c r="HA7" s="180"/>
      <c r="HB7" s="178" t="s">
        <v>728</v>
      </c>
      <c r="HC7" s="179"/>
      <c r="HD7" s="180"/>
      <c r="HE7" s="178" t="s">
        <v>731</v>
      </c>
      <c r="HF7" s="179"/>
      <c r="HG7" s="180"/>
      <c r="HH7" s="178" t="s">
        <v>1356</v>
      </c>
      <c r="HI7" s="179"/>
      <c r="HJ7" s="180"/>
      <c r="HK7" s="178" t="s">
        <v>1362</v>
      </c>
      <c r="HL7" s="179"/>
      <c r="HM7" s="180"/>
      <c r="HN7" s="178" t="s">
        <v>1364</v>
      </c>
      <c r="HO7" s="179"/>
      <c r="HP7" s="180"/>
      <c r="HQ7" s="178" t="s">
        <v>1367</v>
      </c>
      <c r="HR7" s="179"/>
      <c r="HS7" s="180"/>
      <c r="HT7" s="178" t="s">
        <v>740</v>
      </c>
      <c r="HU7" s="179"/>
      <c r="HV7" s="180"/>
      <c r="HW7" s="178" t="s">
        <v>602</v>
      </c>
      <c r="HX7" s="179"/>
      <c r="HY7" s="180"/>
      <c r="HZ7" s="178" t="s">
        <v>1373</v>
      </c>
      <c r="IA7" s="179"/>
      <c r="IB7" s="180"/>
      <c r="IC7" s="178" t="s">
        <v>1376</v>
      </c>
      <c r="ID7" s="179"/>
      <c r="IE7" s="180"/>
      <c r="IF7" s="178" t="s">
        <v>746</v>
      </c>
      <c r="IG7" s="179"/>
      <c r="IH7" s="180"/>
      <c r="II7" s="178" t="s">
        <v>1380</v>
      </c>
      <c r="IJ7" s="179"/>
      <c r="IK7" s="180"/>
      <c r="IL7" s="178" t="s">
        <v>1381</v>
      </c>
      <c r="IM7" s="179"/>
      <c r="IN7" s="180"/>
      <c r="IO7" s="178" t="s">
        <v>1385</v>
      </c>
      <c r="IP7" s="179"/>
      <c r="IQ7" s="180"/>
      <c r="IR7" s="178" t="s">
        <v>750</v>
      </c>
      <c r="IS7" s="179"/>
      <c r="IT7" s="180"/>
    </row>
    <row r="8" spans="1:254" ht="169.5" customHeight="1" x14ac:dyDescent="0.25">
      <c r="A8" s="183"/>
      <c r="B8" s="183"/>
      <c r="C8" s="62" t="s">
        <v>795</v>
      </c>
      <c r="D8" s="62" t="s">
        <v>1229</v>
      </c>
      <c r="E8" s="62" t="s">
        <v>1230</v>
      </c>
      <c r="F8" s="62" t="s">
        <v>607</v>
      </c>
      <c r="G8" s="62" t="s">
        <v>608</v>
      </c>
      <c r="H8" s="62" t="s">
        <v>609</v>
      </c>
      <c r="I8" s="62" t="s">
        <v>1233</v>
      </c>
      <c r="J8" s="62" t="s">
        <v>1234</v>
      </c>
      <c r="K8" s="62" t="s">
        <v>1235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1239</v>
      </c>
      <c r="X8" s="62" t="s">
        <v>216</v>
      </c>
      <c r="Y8" s="62" t="s">
        <v>616</v>
      </c>
      <c r="Z8" s="62" t="s">
        <v>476</v>
      </c>
      <c r="AA8" s="62" t="s">
        <v>1240</v>
      </c>
      <c r="AB8" s="62" t="s">
        <v>1241</v>
      </c>
      <c r="AC8" s="62" t="s">
        <v>1242</v>
      </c>
      <c r="AD8" s="62" t="s">
        <v>235</v>
      </c>
      <c r="AE8" s="62" t="s">
        <v>530</v>
      </c>
      <c r="AF8" s="62" t="s">
        <v>204</v>
      </c>
      <c r="AG8" s="62" t="s">
        <v>1246</v>
      </c>
      <c r="AH8" s="62" t="s">
        <v>1247</v>
      </c>
      <c r="AI8" s="62" t="s">
        <v>1248</v>
      </c>
      <c r="AJ8" s="62" t="s">
        <v>622</v>
      </c>
      <c r="AK8" s="62" t="s">
        <v>1250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1397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1264</v>
      </c>
      <c r="BL8" s="66" t="s">
        <v>1265</v>
      </c>
      <c r="BM8" s="66" t="s">
        <v>1266</v>
      </c>
      <c r="BN8" s="62" t="s">
        <v>642</v>
      </c>
      <c r="BO8" s="62" t="s">
        <v>643</v>
      </c>
      <c r="BP8" s="62" t="s">
        <v>644</v>
      </c>
      <c r="BQ8" s="62" t="s">
        <v>1260</v>
      </c>
      <c r="BR8" s="62" t="s">
        <v>1261</v>
      </c>
      <c r="BS8" s="62" t="s">
        <v>1262</v>
      </c>
      <c r="BT8" s="62" t="s">
        <v>646</v>
      </c>
      <c r="BU8" s="62" t="s">
        <v>1267</v>
      </c>
      <c r="BV8" s="62" t="s">
        <v>647</v>
      </c>
      <c r="BW8" s="62" t="s">
        <v>556</v>
      </c>
      <c r="BX8" s="62" t="s">
        <v>1269</v>
      </c>
      <c r="BY8" s="62" t="s">
        <v>558</v>
      </c>
      <c r="BZ8" s="62" t="s">
        <v>649</v>
      </c>
      <c r="CA8" s="62" t="s">
        <v>650</v>
      </c>
      <c r="CB8" s="62" t="s">
        <v>1270</v>
      </c>
      <c r="CC8" s="62" t="s">
        <v>651</v>
      </c>
      <c r="CD8" s="62" t="s">
        <v>652</v>
      </c>
      <c r="CE8" s="62" t="s">
        <v>653</v>
      </c>
      <c r="CF8" s="62" t="s">
        <v>1272</v>
      </c>
      <c r="CG8" s="62" t="s">
        <v>1273</v>
      </c>
      <c r="CH8" s="62" t="s">
        <v>1274</v>
      </c>
      <c r="CI8" s="62" t="s">
        <v>200</v>
      </c>
      <c r="CJ8" s="62" t="s">
        <v>654</v>
      </c>
      <c r="CK8" s="62" t="s">
        <v>655</v>
      </c>
      <c r="CL8" s="62" t="s">
        <v>1398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1281</v>
      </c>
      <c r="DA8" s="62" t="s">
        <v>1282</v>
      </c>
      <c r="DB8" s="62" t="s">
        <v>1283</v>
      </c>
      <c r="DC8" s="62" t="s">
        <v>1284</v>
      </c>
      <c r="DD8" s="62" t="s">
        <v>668</v>
      </c>
      <c r="DE8" s="62" t="s">
        <v>669</v>
      </c>
      <c r="DF8" s="62" t="s">
        <v>670</v>
      </c>
      <c r="DG8" s="62" t="s">
        <v>1287</v>
      </c>
      <c r="DH8" s="62" t="s">
        <v>1288</v>
      </c>
      <c r="DI8" s="62" t="s">
        <v>1289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1291</v>
      </c>
      <c r="DS8" s="62" t="s">
        <v>1293</v>
      </c>
      <c r="DT8" s="62" t="s">
        <v>1294</v>
      </c>
      <c r="DU8" s="62" t="s">
        <v>1295</v>
      </c>
      <c r="DV8" s="62" t="s">
        <v>651</v>
      </c>
      <c r="DW8" s="62" t="s">
        <v>1296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1399</v>
      </c>
      <c r="EF8" s="62" t="s">
        <v>1299</v>
      </c>
      <c r="EG8" s="62" t="s">
        <v>1300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1302</v>
      </c>
      <c r="EM8" s="62" t="s">
        <v>1303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1400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1308</v>
      </c>
      <c r="FC8" s="62" t="s">
        <v>1310</v>
      </c>
      <c r="FD8" s="62" t="s">
        <v>1311</v>
      </c>
      <c r="FE8" s="62" t="s">
        <v>1312</v>
      </c>
      <c r="FF8" s="62" t="s">
        <v>705</v>
      </c>
      <c r="FG8" s="62" t="s">
        <v>1317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1315</v>
      </c>
      <c r="FO8" s="62" t="s">
        <v>1318</v>
      </c>
      <c r="FP8" s="62" t="s">
        <v>1319</v>
      </c>
      <c r="FQ8" s="62" t="s">
        <v>1320</v>
      </c>
      <c r="FR8" s="62" t="s">
        <v>710</v>
      </c>
      <c r="FS8" s="62" t="s">
        <v>711</v>
      </c>
      <c r="FT8" s="62" t="s">
        <v>1322</v>
      </c>
      <c r="FU8" s="62" t="s">
        <v>712</v>
      </c>
      <c r="FV8" s="62" t="s">
        <v>713</v>
      </c>
      <c r="FW8" s="62" t="s">
        <v>1324</v>
      </c>
      <c r="FX8" s="62" t="s">
        <v>1394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1326</v>
      </c>
      <c r="GD8" s="62" t="s">
        <v>1328</v>
      </c>
      <c r="GE8" s="62" t="s">
        <v>1329</v>
      </c>
      <c r="GF8" s="62" t="s">
        <v>1330</v>
      </c>
      <c r="GG8" s="62" t="s">
        <v>719</v>
      </c>
      <c r="GH8" s="62" t="s">
        <v>720</v>
      </c>
      <c r="GI8" s="62" t="s">
        <v>721</v>
      </c>
      <c r="GJ8" s="62" t="s">
        <v>1333</v>
      </c>
      <c r="GK8" s="62" t="s">
        <v>1334</v>
      </c>
      <c r="GL8" s="62" t="s">
        <v>1335</v>
      </c>
      <c r="GM8" s="62" t="s">
        <v>722</v>
      </c>
      <c r="GN8" s="62" t="s">
        <v>723</v>
      </c>
      <c r="GO8" s="62" t="s">
        <v>724</v>
      </c>
      <c r="GP8" s="62" t="s">
        <v>1340</v>
      </c>
      <c r="GQ8" s="62" t="s">
        <v>1341</v>
      </c>
      <c r="GR8" s="62" t="s">
        <v>1342</v>
      </c>
      <c r="GS8" s="62" t="s">
        <v>1401</v>
      </c>
      <c r="GT8" s="62" t="s">
        <v>725</v>
      </c>
      <c r="GU8" s="62" t="s">
        <v>726</v>
      </c>
      <c r="GV8" s="62" t="s">
        <v>1346</v>
      </c>
      <c r="GW8" s="62" t="s">
        <v>1347</v>
      </c>
      <c r="GX8" s="62" t="s">
        <v>1348</v>
      </c>
      <c r="GY8" s="62" t="s">
        <v>1351</v>
      </c>
      <c r="GZ8" s="62" t="s">
        <v>1352</v>
      </c>
      <c r="HA8" s="62" t="s">
        <v>1353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1358</v>
      </c>
      <c r="HI8" s="62" t="s">
        <v>1359</v>
      </c>
      <c r="HJ8" s="62" t="s">
        <v>1360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1365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1368</v>
      </c>
      <c r="HU8" s="62" t="s">
        <v>1369</v>
      </c>
      <c r="HV8" s="62" t="s">
        <v>1370</v>
      </c>
      <c r="HW8" s="62" t="s">
        <v>602</v>
      </c>
      <c r="HX8" s="62" t="s">
        <v>744</v>
      </c>
      <c r="HY8" s="62" t="s">
        <v>745</v>
      </c>
      <c r="HZ8" s="62" t="s">
        <v>1373</v>
      </c>
      <c r="IA8" s="62" t="s">
        <v>1374</v>
      </c>
      <c r="IB8" s="62" t="s">
        <v>1375</v>
      </c>
      <c r="IC8" s="62" t="s">
        <v>1377</v>
      </c>
      <c r="ID8" s="62" t="s">
        <v>1378</v>
      </c>
      <c r="IE8" s="62" t="s">
        <v>1379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1382</v>
      </c>
      <c r="IM8" s="62" t="s">
        <v>1383</v>
      </c>
      <c r="IN8" s="62" t="s">
        <v>1384</v>
      </c>
      <c r="IO8" s="62" t="s">
        <v>1386</v>
      </c>
      <c r="IP8" s="62" t="s">
        <v>1387</v>
      </c>
      <c r="IQ8" s="62" t="s">
        <v>1388</v>
      </c>
      <c r="IR8" s="62" t="s">
        <v>751</v>
      </c>
      <c r="IS8" s="62" t="s">
        <v>752</v>
      </c>
      <c r="IT8" s="62" t="s">
        <v>753</v>
      </c>
    </row>
    <row r="9" spans="1:254" x14ac:dyDescent="0.25">
      <c r="A9" s="51">
        <v>1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1"/>
      <c r="IF9" s="51"/>
      <c r="IG9" s="51"/>
      <c r="IH9" s="51"/>
      <c r="II9" s="51"/>
      <c r="IJ9" s="51"/>
      <c r="IK9" s="51"/>
      <c r="IL9" s="51"/>
      <c r="IM9" s="51"/>
      <c r="IN9" s="51"/>
      <c r="IO9" s="51"/>
      <c r="IP9" s="51"/>
      <c r="IQ9" s="51"/>
      <c r="IR9" s="51"/>
      <c r="IS9" s="51"/>
      <c r="IT9" s="51"/>
    </row>
    <row r="10" spans="1:254" x14ac:dyDescent="0.25">
      <c r="A10" s="51">
        <v>2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1"/>
      <c r="FY10" s="51"/>
      <c r="FZ10" s="51"/>
      <c r="GA10" s="51"/>
      <c r="GB10" s="51"/>
      <c r="GC10" s="51"/>
      <c r="GD10" s="51"/>
      <c r="GE10" s="51"/>
      <c r="GF10" s="51"/>
      <c r="GG10" s="51"/>
      <c r="GH10" s="51"/>
      <c r="GI10" s="51"/>
      <c r="GJ10" s="51"/>
      <c r="GK10" s="51"/>
      <c r="GL10" s="51"/>
      <c r="GM10" s="51"/>
      <c r="GN10" s="51"/>
      <c r="GO10" s="51"/>
      <c r="GP10" s="51"/>
      <c r="GQ10" s="51"/>
      <c r="GR10" s="51"/>
      <c r="GS10" s="51"/>
      <c r="GT10" s="51"/>
      <c r="GU10" s="51"/>
      <c r="GV10" s="51"/>
      <c r="GW10" s="51"/>
      <c r="GX10" s="51"/>
      <c r="GY10" s="51"/>
      <c r="GZ10" s="51"/>
      <c r="HA10" s="51"/>
      <c r="HB10" s="51"/>
      <c r="HC10" s="51"/>
      <c r="HD10" s="51"/>
      <c r="HE10" s="51"/>
      <c r="HF10" s="51"/>
      <c r="HG10" s="51"/>
      <c r="HH10" s="51"/>
      <c r="HI10" s="51"/>
      <c r="HJ10" s="51"/>
      <c r="HK10" s="51"/>
      <c r="HL10" s="51"/>
      <c r="HM10" s="51"/>
      <c r="HN10" s="51"/>
      <c r="HO10" s="51"/>
      <c r="HP10" s="51"/>
      <c r="HQ10" s="51"/>
      <c r="HR10" s="51"/>
      <c r="HS10" s="51"/>
      <c r="HT10" s="51"/>
      <c r="HU10" s="51"/>
      <c r="HV10" s="51"/>
      <c r="HW10" s="51"/>
      <c r="HX10" s="51"/>
      <c r="HY10" s="51"/>
      <c r="HZ10" s="51"/>
      <c r="IA10" s="51"/>
      <c r="IB10" s="51"/>
      <c r="IC10" s="51"/>
      <c r="ID10" s="51"/>
      <c r="IE10" s="51"/>
      <c r="IF10" s="51"/>
      <c r="IG10" s="51"/>
      <c r="IH10" s="51"/>
      <c r="II10" s="51"/>
      <c r="IJ10" s="51"/>
      <c r="IK10" s="51"/>
      <c r="IL10" s="51"/>
      <c r="IM10" s="51"/>
      <c r="IN10" s="51"/>
      <c r="IO10" s="51"/>
      <c r="IP10" s="51"/>
      <c r="IQ10" s="51"/>
      <c r="IR10" s="51"/>
      <c r="IS10" s="51"/>
      <c r="IT10" s="51"/>
    </row>
    <row r="11" spans="1:254" x14ac:dyDescent="0.25">
      <c r="A11" s="51">
        <v>3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1"/>
      <c r="DT11" s="51"/>
      <c r="DU11" s="51"/>
      <c r="DV11" s="51"/>
      <c r="DW11" s="51"/>
      <c r="DX11" s="51"/>
      <c r="DY11" s="51"/>
      <c r="DZ11" s="51"/>
      <c r="EA11" s="51"/>
      <c r="EB11" s="51"/>
      <c r="EC11" s="51"/>
      <c r="ED11" s="51"/>
      <c r="EE11" s="51"/>
      <c r="EF11" s="51"/>
      <c r="EG11" s="51"/>
      <c r="EH11" s="51"/>
      <c r="EI11" s="51"/>
      <c r="EJ11" s="51"/>
      <c r="EK11" s="51"/>
      <c r="EL11" s="51"/>
      <c r="EM11" s="51"/>
      <c r="EN11" s="51"/>
      <c r="EO11" s="51"/>
      <c r="EP11" s="51"/>
      <c r="EQ11" s="51"/>
      <c r="ER11" s="51"/>
      <c r="ES11" s="51"/>
      <c r="ET11" s="51"/>
      <c r="EU11" s="51"/>
      <c r="EV11" s="51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  <c r="FL11" s="51"/>
      <c r="FM11" s="51"/>
      <c r="FN11" s="51"/>
      <c r="FO11" s="51"/>
      <c r="FP11" s="51"/>
      <c r="FQ11" s="51"/>
      <c r="FR11" s="51"/>
      <c r="FS11" s="51"/>
      <c r="FT11" s="51"/>
      <c r="FU11" s="51"/>
      <c r="FV11" s="51"/>
      <c r="FW11" s="51"/>
      <c r="FX11" s="51"/>
      <c r="FY11" s="51"/>
      <c r="FZ11" s="51"/>
      <c r="GA11" s="51"/>
      <c r="GB11" s="51"/>
      <c r="GC11" s="51"/>
      <c r="GD11" s="51"/>
      <c r="GE11" s="51"/>
      <c r="GF11" s="51"/>
      <c r="GG11" s="51"/>
      <c r="GH11" s="51"/>
      <c r="GI11" s="51"/>
      <c r="GJ11" s="51"/>
      <c r="GK11" s="51"/>
      <c r="GL11" s="51"/>
      <c r="GM11" s="51"/>
      <c r="GN11" s="51"/>
      <c r="GO11" s="51"/>
      <c r="GP11" s="51"/>
      <c r="GQ11" s="51"/>
      <c r="GR11" s="51"/>
      <c r="GS11" s="51"/>
      <c r="GT11" s="51"/>
      <c r="GU11" s="51"/>
      <c r="GV11" s="51"/>
      <c r="GW11" s="51"/>
      <c r="GX11" s="51"/>
      <c r="GY11" s="51"/>
      <c r="GZ11" s="51"/>
      <c r="HA11" s="51"/>
      <c r="HB11" s="51"/>
      <c r="HC11" s="51"/>
      <c r="HD11" s="51"/>
      <c r="HE11" s="51"/>
      <c r="HF11" s="51"/>
      <c r="HG11" s="51"/>
      <c r="HH11" s="51"/>
      <c r="HI11" s="51"/>
      <c r="HJ11" s="51"/>
      <c r="HK11" s="51"/>
      <c r="HL11" s="51"/>
      <c r="HM11" s="51"/>
      <c r="HN11" s="51"/>
      <c r="HO11" s="51"/>
      <c r="HP11" s="51"/>
      <c r="HQ11" s="51"/>
      <c r="HR11" s="51"/>
      <c r="HS11" s="51"/>
      <c r="HT11" s="51"/>
      <c r="HU11" s="51"/>
      <c r="HV11" s="51"/>
      <c r="HW11" s="51"/>
      <c r="HX11" s="51"/>
      <c r="HY11" s="51"/>
      <c r="HZ11" s="51"/>
      <c r="IA11" s="51"/>
      <c r="IB11" s="51"/>
      <c r="IC11" s="51"/>
      <c r="ID11" s="51"/>
      <c r="IE11" s="51"/>
      <c r="IF11" s="51"/>
      <c r="IG11" s="51"/>
      <c r="IH11" s="51"/>
      <c r="II11" s="51"/>
      <c r="IJ11" s="51"/>
      <c r="IK11" s="51"/>
      <c r="IL11" s="51"/>
      <c r="IM11" s="51"/>
      <c r="IN11" s="51"/>
      <c r="IO11" s="51"/>
      <c r="IP11" s="51"/>
      <c r="IQ11" s="51"/>
      <c r="IR11" s="51"/>
      <c r="IS11" s="51"/>
      <c r="IT11" s="51"/>
    </row>
    <row r="12" spans="1:254" x14ac:dyDescent="0.25">
      <c r="A12" s="51">
        <v>4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  <c r="HV12" s="51"/>
      <c r="HW12" s="51"/>
      <c r="HX12" s="51"/>
      <c r="HY12" s="51"/>
      <c r="HZ12" s="51"/>
      <c r="IA12" s="51"/>
      <c r="IB12" s="51"/>
      <c r="IC12" s="51"/>
      <c r="ID12" s="51"/>
      <c r="IE12" s="51"/>
      <c r="IF12" s="51"/>
      <c r="IG12" s="51"/>
      <c r="IH12" s="51"/>
      <c r="II12" s="51"/>
      <c r="IJ12" s="51"/>
      <c r="IK12" s="51"/>
      <c r="IL12" s="51"/>
      <c r="IM12" s="51"/>
      <c r="IN12" s="51"/>
      <c r="IO12" s="51"/>
      <c r="IP12" s="51"/>
      <c r="IQ12" s="51"/>
      <c r="IR12" s="51"/>
      <c r="IS12" s="51"/>
      <c r="IT12" s="51"/>
    </row>
    <row r="13" spans="1:254" x14ac:dyDescent="0.25">
      <c r="A13" s="51">
        <v>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  <c r="FW13" s="51"/>
      <c r="FX13" s="51"/>
      <c r="FY13" s="51"/>
      <c r="FZ13" s="51"/>
      <c r="GA13" s="51"/>
      <c r="GB13" s="51"/>
      <c r="GC13" s="51"/>
      <c r="GD13" s="51"/>
      <c r="GE13" s="51"/>
      <c r="GF13" s="51"/>
      <c r="GG13" s="51"/>
      <c r="GH13" s="51"/>
      <c r="GI13" s="51"/>
      <c r="GJ13" s="51"/>
      <c r="GK13" s="51"/>
      <c r="GL13" s="51"/>
      <c r="GM13" s="51"/>
      <c r="GN13" s="51"/>
      <c r="GO13" s="51"/>
      <c r="GP13" s="51"/>
      <c r="GQ13" s="51"/>
      <c r="GR13" s="51"/>
      <c r="GS13" s="51"/>
      <c r="GT13" s="51"/>
      <c r="GU13" s="51"/>
      <c r="GV13" s="51"/>
      <c r="GW13" s="51"/>
      <c r="GX13" s="51"/>
      <c r="GY13" s="51"/>
      <c r="GZ13" s="51"/>
      <c r="HA13" s="51"/>
      <c r="HB13" s="51"/>
      <c r="HC13" s="51"/>
      <c r="HD13" s="51"/>
      <c r="HE13" s="51"/>
      <c r="HF13" s="51"/>
      <c r="HG13" s="51"/>
      <c r="HH13" s="51"/>
      <c r="HI13" s="51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  <c r="HV13" s="51"/>
      <c r="HW13" s="51"/>
      <c r="HX13" s="51"/>
      <c r="HY13" s="51"/>
      <c r="HZ13" s="51"/>
      <c r="IA13" s="51"/>
      <c r="IB13" s="51"/>
      <c r="IC13" s="51"/>
      <c r="ID13" s="51"/>
      <c r="IE13" s="51"/>
      <c r="IF13" s="51"/>
      <c r="IG13" s="51"/>
      <c r="IH13" s="51"/>
      <c r="II13" s="51"/>
      <c r="IJ13" s="51"/>
      <c r="IK13" s="51"/>
      <c r="IL13" s="51"/>
      <c r="IM13" s="51"/>
      <c r="IN13" s="51"/>
      <c r="IO13" s="51"/>
      <c r="IP13" s="51"/>
      <c r="IQ13" s="51"/>
      <c r="IR13" s="51"/>
      <c r="IS13" s="51"/>
      <c r="IT13" s="51"/>
    </row>
    <row r="14" spans="1:254" x14ac:dyDescent="0.25">
      <c r="A14" s="51">
        <v>6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</row>
    <row r="15" spans="1:254" x14ac:dyDescent="0.25">
      <c r="A15" s="51">
        <v>7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  <c r="II15" s="51"/>
      <c r="IJ15" s="51"/>
      <c r="IK15" s="51"/>
      <c r="IL15" s="51"/>
      <c r="IM15" s="51"/>
      <c r="IN15" s="51"/>
      <c r="IO15" s="51"/>
      <c r="IP15" s="51"/>
      <c r="IQ15" s="51"/>
      <c r="IR15" s="51"/>
      <c r="IS15" s="51"/>
      <c r="IT15" s="51"/>
    </row>
    <row r="16" spans="1:254" x14ac:dyDescent="0.25">
      <c r="A16" s="51">
        <v>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  <c r="HV16" s="51"/>
      <c r="HW16" s="51"/>
      <c r="HX16" s="51"/>
      <c r="HY16" s="51"/>
      <c r="HZ16" s="51"/>
      <c r="IA16" s="51"/>
      <c r="IB16" s="51"/>
      <c r="IC16" s="51"/>
      <c r="ID16" s="51"/>
      <c r="IE16" s="51"/>
      <c r="IF16" s="51"/>
      <c r="IG16" s="51"/>
      <c r="IH16" s="51"/>
      <c r="II16" s="51"/>
      <c r="IJ16" s="51"/>
      <c r="IK16" s="51"/>
      <c r="IL16" s="51"/>
      <c r="IM16" s="51"/>
      <c r="IN16" s="51"/>
      <c r="IO16" s="51"/>
      <c r="IP16" s="51"/>
      <c r="IQ16" s="51"/>
      <c r="IR16" s="51"/>
      <c r="IS16" s="51"/>
      <c r="IT16" s="51"/>
    </row>
    <row r="17" spans="1:254" x14ac:dyDescent="0.25">
      <c r="A17" s="51">
        <v>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1"/>
      <c r="HX17" s="51"/>
      <c r="HY17" s="51"/>
      <c r="HZ17" s="51"/>
      <c r="IA17" s="51"/>
      <c r="IB17" s="51"/>
      <c r="IC17" s="51"/>
      <c r="ID17" s="51"/>
      <c r="IE17" s="51"/>
      <c r="IF17" s="51"/>
      <c r="IG17" s="51"/>
      <c r="IH17" s="51"/>
      <c r="II17" s="51"/>
      <c r="IJ17" s="51"/>
      <c r="IK17" s="51"/>
      <c r="IL17" s="51"/>
      <c r="IM17" s="51"/>
      <c r="IN17" s="51"/>
      <c r="IO17" s="51"/>
      <c r="IP17" s="51"/>
      <c r="IQ17" s="51"/>
      <c r="IR17" s="51"/>
      <c r="IS17" s="51"/>
      <c r="IT17" s="51"/>
    </row>
    <row r="18" spans="1:254" x14ac:dyDescent="0.25">
      <c r="A18" s="51">
        <v>10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  <c r="IL18" s="51"/>
      <c r="IM18" s="51"/>
      <c r="IN18" s="51"/>
      <c r="IO18" s="51"/>
      <c r="IP18" s="51"/>
      <c r="IQ18" s="51"/>
      <c r="IR18" s="51"/>
      <c r="IS18" s="51"/>
      <c r="IT18" s="51"/>
    </row>
    <row r="19" spans="1:254" x14ac:dyDescent="0.25">
      <c r="A19" s="51">
        <v>11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</row>
    <row r="20" spans="1:254" x14ac:dyDescent="0.25">
      <c r="A20" s="51">
        <v>12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</row>
    <row r="21" spans="1:254" x14ac:dyDescent="0.25">
      <c r="A21" s="51">
        <v>13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</row>
    <row r="22" spans="1:254" x14ac:dyDescent="0.25">
      <c r="A22" s="51">
        <v>14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</row>
    <row r="23" spans="1:254" x14ac:dyDescent="0.25">
      <c r="A23" s="51">
        <v>15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</row>
    <row r="24" spans="1:254" x14ac:dyDescent="0.25">
      <c r="A24" s="51">
        <v>16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</row>
    <row r="25" spans="1:254" x14ac:dyDescent="0.25">
      <c r="A25" s="51">
        <v>17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</row>
    <row r="26" spans="1:254" x14ac:dyDescent="0.25">
      <c r="A26" s="51">
        <v>18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</row>
    <row r="27" spans="1:254" x14ac:dyDescent="0.25">
      <c r="A27" s="51">
        <v>19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</row>
    <row r="28" spans="1:254" x14ac:dyDescent="0.25">
      <c r="A28" s="51">
        <v>20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</row>
    <row r="29" spans="1:254" x14ac:dyDescent="0.25">
      <c r="A29" s="51">
        <v>21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</row>
    <row r="30" spans="1:254" x14ac:dyDescent="0.25">
      <c r="A30" s="51">
        <v>22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</row>
    <row r="31" spans="1:254" x14ac:dyDescent="0.25">
      <c r="A31" s="51">
        <v>23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 x14ac:dyDescent="0.25">
      <c r="A32" s="51">
        <v>24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 x14ac:dyDescent="0.25">
      <c r="A33" s="51">
        <v>25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 x14ac:dyDescent="0.25">
      <c r="A34" s="144" t="s">
        <v>171</v>
      </c>
      <c r="B34" s="146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25">
      <c r="A35" s="178" t="s">
        <v>783</v>
      </c>
      <c r="B35" s="180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1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141" t="s">
        <v>1392</v>
      </c>
      <c r="C37" s="141"/>
      <c r="D37" s="141"/>
      <c r="E37" s="141"/>
      <c r="F37" s="50"/>
      <c r="G37" s="50"/>
      <c r="H37" s="50"/>
      <c r="I37" s="50"/>
      <c r="J37" s="50"/>
      <c r="K37" s="50"/>
    </row>
    <row r="38" spans="1:254" x14ac:dyDescent="0.25">
      <c r="B38" s="51" t="s">
        <v>755</v>
      </c>
      <c r="C38" s="51" t="s">
        <v>756</v>
      </c>
      <c r="D38" s="59">
        <f>E38/100*25</f>
        <v>0</v>
      </c>
      <c r="E38" s="52">
        <f>(C35+F35+I35+L35+O35+R35+U35)/7</f>
        <v>0</v>
      </c>
      <c r="F38" s="50"/>
      <c r="G38" s="50"/>
      <c r="H38" s="50"/>
      <c r="I38" s="50"/>
      <c r="J38" s="50"/>
      <c r="K38" s="50"/>
    </row>
    <row r="39" spans="1:254" x14ac:dyDescent="0.25">
      <c r="B39" s="51" t="s">
        <v>757</v>
      </c>
      <c r="C39" s="51" t="s">
        <v>756</v>
      </c>
      <c r="D39" s="59">
        <f>E39/100*25</f>
        <v>0</v>
      </c>
      <c r="E39" s="52">
        <f>(D35+G35+J35+M35+P35+S35+V35)/7</f>
        <v>0</v>
      </c>
      <c r="F39" s="50"/>
      <c r="G39" s="50"/>
      <c r="H39" s="50"/>
      <c r="I39" s="50"/>
      <c r="J39" s="50"/>
      <c r="K39" s="50"/>
    </row>
    <row r="40" spans="1:254" x14ac:dyDescent="0.25">
      <c r="B40" s="51" t="s">
        <v>758</v>
      </c>
      <c r="C40" s="51" t="s">
        <v>756</v>
      </c>
      <c r="D40" s="59">
        <f>E40/100*25</f>
        <v>0</v>
      </c>
      <c r="E40" s="52">
        <f>(E35+H35+K35+N35+Q35+T35+W35)/7</f>
        <v>0</v>
      </c>
      <c r="F40" s="50"/>
      <c r="G40" s="50"/>
      <c r="H40" s="50"/>
      <c r="I40" s="50"/>
      <c r="J40" s="50"/>
      <c r="K40" s="50"/>
    </row>
    <row r="41" spans="1:254" x14ac:dyDescent="0.25">
      <c r="B41" s="53"/>
      <c r="C41" s="53"/>
      <c r="D41" s="60">
        <f>SUM(D38:D40)</f>
        <v>0</v>
      </c>
      <c r="E41" s="60">
        <f>SUM(E38:E40)</f>
        <v>0</v>
      </c>
      <c r="F41" s="50"/>
      <c r="G41" s="50"/>
      <c r="H41" s="50"/>
      <c r="I41" s="50"/>
      <c r="J41" s="50"/>
      <c r="K41" s="50"/>
    </row>
    <row r="42" spans="1:254" x14ac:dyDescent="0.25">
      <c r="B42" s="51"/>
      <c r="C42" s="51"/>
      <c r="D42" s="176" t="s">
        <v>322</v>
      </c>
      <c r="E42" s="176"/>
      <c r="F42" s="169" t="s">
        <v>323</v>
      </c>
      <c r="G42" s="169"/>
      <c r="H42" s="175" t="s">
        <v>414</v>
      </c>
      <c r="I42" s="175"/>
      <c r="J42" s="175" t="s">
        <v>378</v>
      </c>
      <c r="K42" s="175"/>
    </row>
    <row r="43" spans="1:254" x14ac:dyDescent="0.25">
      <c r="B43" s="51" t="s">
        <v>755</v>
      </c>
      <c r="C43" s="51" t="s">
        <v>759</v>
      </c>
      <c r="D43" s="59">
        <f>E43/100*25</f>
        <v>0</v>
      </c>
      <c r="E43" s="52">
        <f>(X35+AA35+AD35+AG35+AJ35+AM35+AP35)/7</f>
        <v>0</v>
      </c>
      <c r="F43" s="43">
        <f>G43/100*25</f>
        <v>0</v>
      </c>
      <c r="G43" s="52">
        <f>(AS35+AV35+AY35+BB35+BE35+BH35+BK35)/7</f>
        <v>0</v>
      </c>
      <c r="H43" s="43">
        <f>I43/100*25</f>
        <v>0</v>
      </c>
      <c r="I43" s="52">
        <f>(BN35+BQ35+BT35+BW35+BZ35+CC35+CF35)/7</f>
        <v>0</v>
      </c>
      <c r="J43" s="43">
        <f>K43/100*25</f>
        <v>0</v>
      </c>
      <c r="K43" s="52">
        <f>(CI35+CL35+CO35+CR35+CU35+CX35+DA35)/7</f>
        <v>0</v>
      </c>
    </row>
    <row r="44" spans="1:254" x14ac:dyDescent="0.25">
      <c r="B44" s="51" t="s">
        <v>757</v>
      </c>
      <c r="C44" s="51" t="s">
        <v>759</v>
      </c>
      <c r="D44" s="59">
        <f>E44/100*25</f>
        <v>0</v>
      </c>
      <c r="E44" s="52">
        <f>(Y35+AB35+AE35+AH35+AK35+AN35+AQ35)/7</f>
        <v>0</v>
      </c>
      <c r="F44" s="43">
        <f>G44/100*25</f>
        <v>0</v>
      </c>
      <c r="G44" s="52">
        <f>(AT35+AW35+AZ35+BC35+BF35+BI35+BL35)/7</f>
        <v>0</v>
      </c>
      <c r="H44" s="43">
        <f>I44/100*25</f>
        <v>0</v>
      </c>
      <c r="I44" s="52">
        <f>(BO35+BR35+BU35+BX35+CA35+CD35+CG35)/7</f>
        <v>0</v>
      </c>
      <c r="J44" s="43">
        <f>K44/100*25</f>
        <v>0</v>
      </c>
      <c r="K44" s="52">
        <f>(CJ35+CM35+CP35+CS35+CV35+CY35+DB35)/7</f>
        <v>0</v>
      </c>
    </row>
    <row r="45" spans="1:254" x14ac:dyDescent="0.25">
      <c r="B45" s="51" t="s">
        <v>758</v>
      </c>
      <c r="C45" s="51" t="s">
        <v>759</v>
      </c>
      <c r="D45" s="59">
        <f>E45/100*25</f>
        <v>0</v>
      </c>
      <c r="E45" s="52">
        <f>(Z35+AC35+AF35+AI35+AL35+AO35+AR35)/7</f>
        <v>0</v>
      </c>
      <c r="F45" s="43">
        <f>G45/100*25</f>
        <v>0</v>
      </c>
      <c r="G45" s="52">
        <f>(AU35+AX35+BA35+BD35+BG35+BJ35+BM35)/7</f>
        <v>0</v>
      </c>
      <c r="H45" s="43">
        <f>I45/100*25</f>
        <v>0</v>
      </c>
      <c r="I45" s="52">
        <f>(BP35+BS35+BV35+BY35+CB35+CE35+CH35)/7</f>
        <v>0</v>
      </c>
      <c r="J45" s="43">
        <f>K45/100*25</f>
        <v>0</v>
      </c>
      <c r="K45" s="52">
        <f>(CK35+CN35+CQ35+CT35+CW35+CZ35+DC35)/7</f>
        <v>0</v>
      </c>
    </row>
    <row r="46" spans="1:254" x14ac:dyDescent="0.25">
      <c r="B46" s="51"/>
      <c r="C46" s="51"/>
      <c r="D46" s="57">
        <f t="shared" ref="D46:I46" si="8">SUM(D43:D45)</f>
        <v>0</v>
      </c>
      <c r="E46" s="57">
        <f t="shared" si="8"/>
        <v>0</v>
      </c>
      <c r="F46" s="56">
        <f t="shared" si="8"/>
        <v>0</v>
      </c>
      <c r="G46" s="56">
        <f t="shared" si="8"/>
        <v>0</v>
      </c>
      <c r="H46" s="56">
        <f t="shared" si="8"/>
        <v>0</v>
      </c>
      <c r="I46" s="56">
        <f t="shared" si="8"/>
        <v>0</v>
      </c>
      <c r="J46" s="56">
        <f>SUM(J43:J45)</f>
        <v>0</v>
      </c>
      <c r="K46" s="56">
        <f>SUM(K43:K45)</f>
        <v>0</v>
      </c>
    </row>
    <row r="47" spans="1:254" x14ac:dyDescent="0.25">
      <c r="B47" s="51" t="s">
        <v>755</v>
      </c>
      <c r="C47" s="51" t="s">
        <v>761</v>
      </c>
      <c r="D47" s="59">
        <f>E47/100*25</f>
        <v>0</v>
      </c>
      <c r="E47" s="52">
        <f>(DD35+DG35+DJ35+DM35+DP35+DS35+DV35)/7</f>
        <v>0</v>
      </c>
      <c r="F47" s="50"/>
      <c r="G47" s="50"/>
      <c r="H47" s="50"/>
      <c r="I47" s="50"/>
      <c r="J47" s="50"/>
      <c r="K47" s="50"/>
    </row>
    <row r="48" spans="1:254" x14ac:dyDescent="0.25">
      <c r="B48" s="51" t="s">
        <v>757</v>
      </c>
      <c r="C48" s="51" t="s">
        <v>761</v>
      </c>
      <c r="D48" s="59">
        <f>E48/100*25</f>
        <v>0</v>
      </c>
      <c r="E48" s="52">
        <f>(DD35+DG35+DJ35+DM35+DP35+DS35+DV35)/7</f>
        <v>0</v>
      </c>
      <c r="F48" s="50"/>
      <c r="G48" s="50"/>
      <c r="H48" s="50"/>
      <c r="I48" s="50"/>
      <c r="J48" s="50"/>
      <c r="K48" s="50"/>
    </row>
    <row r="49" spans="2:13" x14ac:dyDescent="0.25">
      <c r="B49" s="51" t="s">
        <v>758</v>
      </c>
      <c r="C49" s="51" t="s">
        <v>761</v>
      </c>
      <c r="D49" s="59">
        <f>E49/100*25</f>
        <v>0</v>
      </c>
      <c r="E49" s="52">
        <f>(DF35+DI35+DL35+DO35+DR35+DU35+DX35)/7</f>
        <v>0</v>
      </c>
      <c r="F49" s="50"/>
      <c r="G49" s="50"/>
      <c r="H49" s="50"/>
      <c r="I49" s="50"/>
      <c r="J49" s="50"/>
      <c r="K49" s="50"/>
    </row>
    <row r="50" spans="2:13" x14ac:dyDescent="0.25">
      <c r="B50" s="53"/>
      <c r="C50" s="53"/>
      <c r="D50" s="60">
        <f>SUM(D47:D49)</f>
        <v>0</v>
      </c>
      <c r="E50" s="60">
        <f>SUM(E47:E49)</f>
        <v>0</v>
      </c>
      <c r="F50" s="50"/>
      <c r="G50" s="50"/>
      <c r="H50" s="50"/>
      <c r="I50" s="50"/>
      <c r="J50" s="50"/>
      <c r="K50" s="50"/>
    </row>
    <row r="51" spans="2:13" x14ac:dyDescent="0.25">
      <c r="B51" s="51"/>
      <c r="C51" s="51"/>
      <c r="D51" s="176" t="s">
        <v>330</v>
      </c>
      <c r="E51" s="176"/>
      <c r="F51" s="175" t="s">
        <v>325</v>
      </c>
      <c r="G51" s="175"/>
      <c r="H51" s="175" t="s">
        <v>331</v>
      </c>
      <c r="I51" s="175"/>
      <c r="J51" s="175" t="s">
        <v>332</v>
      </c>
      <c r="K51" s="175"/>
      <c r="L51" s="142" t="s">
        <v>43</v>
      </c>
      <c r="M51" s="142"/>
    </row>
    <row r="52" spans="2:13" x14ac:dyDescent="0.25">
      <c r="B52" s="51" t="s">
        <v>755</v>
      </c>
      <c r="C52" s="51" t="s">
        <v>760</v>
      </c>
      <c r="D52" s="59">
        <f>E52/100*25</f>
        <v>0</v>
      </c>
      <c r="E52" s="52">
        <f>(DY35+EB35+EE35+EH35+EK35+EN35+EQ35)/7</f>
        <v>0</v>
      </c>
      <c r="F52" s="43">
        <f>G52/100*25</f>
        <v>0</v>
      </c>
      <c r="G52" s="52">
        <f>(ET35+EW35+EZ35+FC35+FF35+FI35+FL35)/7</f>
        <v>0</v>
      </c>
      <c r="H52" s="43">
        <f>I52/100*25</f>
        <v>0</v>
      </c>
      <c r="I52" s="52">
        <f>(FO35+FR35+FU35+FX35+GA35+GD35+GG35)/7</f>
        <v>0</v>
      </c>
      <c r="J52" s="43">
        <f>K52/100*25</f>
        <v>0</v>
      </c>
      <c r="K52" s="52">
        <f>(GJ35+GM35+GP35+GS35+GV35+GY35+HB35)/7</f>
        <v>0</v>
      </c>
      <c r="L52" s="3">
        <f>M52/100*25</f>
        <v>0</v>
      </c>
      <c r="M52" s="32">
        <f>(HE35+HH35+HK35+HN35+HQ35+HT35+HW35)/7</f>
        <v>0</v>
      </c>
    </row>
    <row r="53" spans="2:13" x14ac:dyDescent="0.25">
      <c r="B53" s="51" t="s">
        <v>757</v>
      </c>
      <c r="C53" s="51" t="s">
        <v>760</v>
      </c>
      <c r="D53" s="59">
        <f>E53/100*25</f>
        <v>0</v>
      </c>
      <c r="E53" s="52">
        <f>(DZ35+EC35+EF35+EI35+EL35+EO35+ER35)/7</f>
        <v>0</v>
      </c>
      <c r="F53" s="43">
        <f>G53/100*25</f>
        <v>0</v>
      </c>
      <c r="G53" s="52">
        <f>(EU35+EX35+FA35+FD35+FG35+FJ35+FM35)/7</f>
        <v>0</v>
      </c>
      <c r="H53" s="43">
        <f>I53/100*25</f>
        <v>0</v>
      </c>
      <c r="I53" s="52">
        <f>(FP35+FS35+FV35+FY35+GB35+GE35+GH35)/7</f>
        <v>0</v>
      </c>
      <c r="J53" s="43">
        <f>K53/100*25</f>
        <v>0</v>
      </c>
      <c r="K53" s="52">
        <f>(GK35+GN35+GQ35+GT35+GW35+GZ35+HC35)/7</f>
        <v>0</v>
      </c>
      <c r="L53" s="3">
        <f>M53/100*25</f>
        <v>0</v>
      </c>
      <c r="M53" s="32">
        <f>(HF35+HI35+HL35+HO35+HR35+HU35+HX35)/7</f>
        <v>0</v>
      </c>
    </row>
    <row r="54" spans="2:13" x14ac:dyDescent="0.25">
      <c r="B54" s="51" t="s">
        <v>758</v>
      </c>
      <c r="C54" s="51" t="s">
        <v>760</v>
      </c>
      <c r="D54" s="59">
        <f>E54/100*25</f>
        <v>0</v>
      </c>
      <c r="E54" s="52">
        <f>(EA35+ED35+EG35+EJ35+EM35+EP35+ES35)/7</f>
        <v>0</v>
      </c>
      <c r="F54" s="43">
        <f>G54/100*25</f>
        <v>0</v>
      </c>
      <c r="G54" s="52">
        <f>(EV35+EY35+FB35+FE35+FH35+FK35+FN35)/7</f>
        <v>0</v>
      </c>
      <c r="H54" s="43">
        <f>I54/100*25</f>
        <v>0</v>
      </c>
      <c r="I54" s="52">
        <f>(FQ35+FT35+FW35+FZ35+GC35+GF35+GI35)/7</f>
        <v>0</v>
      </c>
      <c r="J54" s="43">
        <f>K54/100*25</f>
        <v>0</v>
      </c>
      <c r="K54" s="52">
        <f>(GL35+GO35+GR35+GU35+GX35+HA35+HD35)/7</f>
        <v>0</v>
      </c>
      <c r="L54" s="3">
        <f>M54/100*25</f>
        <v>0</v>
      </c>
      <c r="M54" s="32">
        <f>(HG35+HJ35+HM35+HP35+HS35+HV35+HY35)/7</f>
        <v>0</v>
      </c>
    </row>
    <row r="55" spans="2:13" x14ac:dyDescent="0.25">
      <c r="B55" s="51"/>
      <c r="C55" s="51"/>
      <c r="D55" s="57">
        <f t="shared" ref="D55:K55" si="9">SUM(D52:D54)</f>
        <v>0</v>
      </c>
      <c r="E55" s="57">
        <f t="shared" si="9"/>
        <v>0</v>
      </c>
      <c r="F55" s="56">
        <f t="shared" si="9"/>
        <v>0</v>
      </c>
      <c r="G55" s="56">
        <f t="shared" si="9"/>
        <v>0</v>
      </c>
      <c r="H55" s="56">
        <f t="shared" si="9"/>
        <v>0</v>
      </c>
      <c r="I55" s="56">
        <f t="shared" si="9"/>
        <v>0</v>
      </c>
      <c r="J55" s="56">
        <f t="shared" si="9"/>
        <v>0</v>
      </c>
      <c r="K55" s="56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25">
      <c r="B56" s="51" t="s">
        <v>755</v>
      </c>
      <c r="C56" s="51" t="s">
        <v>762</v>
      </c>
      <c r="D56" s="59">
        <f>E56/100*25</f>
        <v>0</v>
      </c>
      <c r="E56" s="52">
        <f>(HZ35+IC35+IF35+II35+IL35+IO35+IR35)/7</f>
        <v>0</v>
      </c>
      <c r="F56" s="50"/>
      <c r="G56" s="50"/>
      <c r="H56" s="50"/>
      <c r="I56" s="50"/>
      <c r="J56" s="50"/>
      <c r="K56" s="50"/>
    </row>
    <row r="57" spans="2:13" x14ac:dyDescent="0.25">
      <c r="B57" s="51" t="s">
        <v>757</v>
      </c>
      <c r="C57" s="51" t="s">
        <v>762</v>
      </c>
      <c r="D57" s="59">
        <f>E57/100*25</f>
        <v>0</v>
      </c>
      <c r="E57" s="52">
        <f>(IA35+ID35+IG35+IJ35+IM35+IP35+IS35)/7</f>
        <v>0</v>
      </c>
      <c r="F57" s="50"/>
      <c r="G57" s="50"/>
      <c r="H57" s="50"/>
      <c r="I57" s="50"/>
      <c r="J57" s="50"/>
      <c r="K57" s="50"/>
    </row>
    <row r="58" spans="2:13" x14ac:dyDescent="0.25">
      <c r="B58" s="51" t="s">
        <v>758</v>
      </c>
      <c r="C58" s="51" t="s">
        <v>762</v>
      </c>
      <c r="D58" s="59">
        <f>E58/100*25</f>
        <v>0</v>
      </c>
      <c r="E58" s="52">
        <f>(IB35+IE35+IH35+IK35+IN35+IQ35+IT35)/7</f>
        <v>0</v>
      </c>
      <c r="F58" s="50"/>
      <c r="G58" s="50"/>
      <c r="H58" s="50"/>
      <c r="I58" s="50"/>
      <c r="J58" s="50"/>
      <c r="K58" s="50"/>
    </row>
    <row r="59" spans="2:13" x14ac:dyDescent="0.25">
      <c r="B59" s="51"/>
      <c r="C59" s="51"/>
      <c r="D59" s="57">
        <f>SUM(D56:D58)</f>
        <v>0</v>
      </c>
      <c r="E59" s="57">
        <f>SUM(E56:E58)</f>
        <v>0</v>
      </c>
      <c r="F59" s="50"/>
      <c r="G59" s="50"/>
      <c r="H59" s="50"/>
      <c r="I59" s="50"/>
      <c r="J59" s="50"/>
      <c r="K59" s="50"/>
    </row>
  </sheetData>
  <mergeCells count="200"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ARYSTAN IT GROUP</cp:lastModifiedBy>
  <dcterms:created xsi:type="dcterms:W3CDTF">2022-12-22T06:57:03Z</dcterms:created>
  <dcterms:modified xsi:type="dcterms:W3CDTF">2026-01-17T13:23:13Z</dcterms:modified>
</cp:coreProperties>
</file>