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аттестация сада ДКСО\2024-2025\раздел 7 оценка знаний воспитанников\итоговый мониторинг\"/>
    </mc:Choice>
  </mc:AlternateContent>
  <xr:revisionPtr revIDLastSave="0" documentId="13_ncr:1_{38485962-C467-441A-A020-926221FAE0EA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8" i="5"/>
  <c r="FU39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8" i="5" l="1"/>
  <c r="H39" i="5" s="1"/>
  <c r="C38" i="5"/>
  <c r="C39" i="5" s="1"/>
  <c r="BT39" i="4" l="1"/>
  <c r="BT40" i="4" s="1"/>
  <c r="BU39" i="4"/>
  <c r="BU40" i="4" s="1"/>
  <c r="BV39" i="4"/>
  <c r="BV40" i="4" s="1"/>
  <c r="D38" i="5" l="1"/>
  <c r="D39" i="5" s="1"/>
  <c r="E38" i="5"/>
  <c r="E39" i="5" s="1"/>
  <c r="F38" i="5"/>
  <c r="F39" i="5" s="1"/>
  <c r="G38" i="5"/>
  <c r="G39" i="5" s="1"/>
  <c r="I38" i="5"/>
  <c r="I39" i="5" s="1"/>
  <c r="J38" i="5"/>
  <c r="J39" i="5" s="1"/>
  <c r="K38" i="5"/>
  <c r="K39" i="5" s="1"/>
  <c r="L38" i="5"/>
  <c r="L39" i="5" s="1"/>
  <c r="M38" i="5"/>
  <c r="M39" i="5" s="1"/>
  <c r="N38" i="5"/>
  <c r="N39" i="5" s="1"/>
  <c r="O38" i="5"/>
  <c r="O39" i="5" s="1"/>
  <c r="P38" i="5"/>
  <c r="P39" i="5" s="1"/>
  <c r="Q38" i="5"/>
  <c r="Q39" i="5" s="1"/>
  <c r="R38" i="5"/>
  <c r="R39" i="5" s="1"/>
  <c r="S38" i="5"/>
  <c r="S39" i="5" s="1"/>
  <c r="T38" i="5"/>
  <c r="T39" i="5" s="1"/>
  <c r="U38" i="5"/>
  <c r="U39" i="5" s="1"/>
  <c r="V38" i="5"/>
  <c r="V39" i="5" s="1"/>
  <c r="W38" i="5"/>
  <c r="W39" i="5" s="1"/>
  <c r="X38" i="5"/>
  <c r="X39" i="5" s="1"/>
  <c r="Y38" i="5"/>
  <c r="Y39" i="5" s="1"/>
  <c r="Z38" i="5"/>
  <c r="Z39" i="5" s="1"/>
  <c r="AA38" i="5"/>
  <c r="AA39" i="5" s="1"/>
  <c r="AB38" i="5"/>
  <c r="AB39" i="5" s="1"/>
  <c r="AC38" i="5"/>
  <c r="AC39" i="5" s="1"/>
  <c r="AD38" i="5"/>
  <c r="AD39" i="5" s="1"/>
  <c r="AE38" i="5"/>
  <c r="AE39" i="5" s="1"/>
  <c r="AF38" i="5"/>
  <c r="AF39" i="5" s="1"/>
  <c r="AG38" i="5"/>
  <c r="AG39" i="5" s="1"/>
  <c r="AH38" i="5"/>
  <c r="AH39" i="5" s="1"/>
  <c r="AI38" i="5"/>
  <c r="AI39" i="5" s="1"/>
  <c r="AJ38" i="5"/>
  <c r="AJ39" i="5" s="1"/>
  <c r="AK38" i="5"/>
  <c r="AK39" i="5" s="1"/>
  <c r="AL38" i="5"/>
  <c r="AL39" i="5" s="1"/>
  <c r="AM38" i="5"/>
  <c r="AM39" i="5" s="1"/>
  <c r="AN38" i="5"/>
  <c r="AN39" i="5" s="1"/>
  <c r="AO38" i="5"/>
  <c r="AO39" i="5" s="1"/>
  <c r="AP38" i="5"/>
  <c r="AP39" i="5" s="1"/>
  <c r="AQ38" i="5"/>
  <c r="AQ39" i="5" s="1"/>
  <c r="AR38" i="5"/>
  <c r="AR39" i="5" s="1"/>
  <c r="AS38" i="5"/>
  <c r="AS39" i="5" s="1"/>
  <c r="AT38" i="5"/>
  <c r="AT39" i="5" s="1"/>
  <c r="AU38" i="5"/>
  <c r="AU39" i="5" s="1"/>
  <c r="AV38" i="5"/>
  <c r="AV39" i="5" s="1"/>
  <c r="AW38" i="5"/>
  <c r="AW39" i="5" s="1"/>
  <c r="AX38" i="5"/>
  <c r="AX39" i="5" s="1"/>
  <c r="AY38" i="5"/>
  <c r="AY39" i="5" s="1"/>
  <c r="AZ38" i="5"/>
  <c r="AZ39" i="5" s="1"/>
  <c r="BA38" i="5"/>
  <c r="BA39" i="5" s="1"/>
  <c r="BB38" i="5"/>
  <c r="BB39" i="5" s="1"/>
  <c r="BC38" i="5"/>
  <c r="BC39" i="5" s="1"/>
  <c r="BD38" i="5"/>
  <c r="BD39" i="5" s="1"/>
  <c r="BE38" i="5"/>
  <c r="BE39" i="5" s="1"/>
  <c r="BF38" i="5"/>
  <c r="BF39" i="5" s="1"/>
  <c r="BG38" i="5"/>
  <c r="BG39" i="5" s="1"/>
  <c r="BH38" i="5"/>
  <c r="BH39" i="5" s="1"/>
  <c r="BI38" i="5"/>
  <c r="BI39" i="5" s="1"/>
  <c r="BJ38" i="5"/>
  <c r="BJ39" i="5" s="1"/>
  <c r="BK38" i="5"/>
  <c r="BK39" i="5" s="1"/>
  <c r="BL38" i="5"/>
  <c r="BL39" i="5" s="1"/>
  <c r="BM38" i="5"/>
  <c r="BM39" i="5" s="1"/>
  <c r="BN38" i="5"/>
  <c r="BN39" i="5" s="1"/>
  <c r="BO38" i="5"/>
  <c r="BO39" i="5" s="1"/>
  <c r="BP38" i="5"/>
  <c r="BP39" i="5" s="1"/>
  <c r="BQ38" i="5"/>
  <c r="BQ39" i="5" s="1"/>
  <c r="BR38" i="5"/>
  <c r="BR39" i="5" s="1"/>
  <c r="BS38" i="5"/>
  <c r="BS39" i="5" s="1"/>
  <c r="BT38" i="5"/>
  <c r="BT39" i="5" s="1"/>
  <c r="BU38" i="5"/>
  <c r="BU39" i="5" s="1"/>
  <c r="BV38" i="5"/>
  <c r="BV39" i="5" s="1"/>
  <c r="BW38" i="5"/>
  <c r="BW39" i="5" s="1"/>
  <c r="BX38" i="5"/>
  <c r="BX39" i="5" s="1"/>
  <c r="BY38" i="5"/>
  <c r="BY39" i="5" s="1"/>
  <c r="BZ38" i="5"/>
  <c r="BZ39" i="5" s="1"/>
  <c r="CA38" i="5"/>
  <c r="CA39" i="5" s="1"/>
  <c r="CB38" i="5"/>
  <c r="CB39" i="5" s="1"/>
  <c r="CC38" i="5"/>
  <c r="CC39" i="5" s="1"/>
  <c r="CD38" i="5"/>
  <c r="CD39" i="5" s="1"/>
  <c r="CE38" i="5"/>
  <c r="CE39" i="5" s="1"/>
  <c r="CF38" i="5"/>
  <c r="CF39" i="5" s="1"/>
  <c r="CG38" i="5"/>
  <c r="CG39" i="5" s="1"/>
  <c r="CH38" i="5"/>
  <c r="CH39" i="5" s="1"/>
  <c r="CI38" i="5"/>
  <c r="CI39" i="5" s="1"/>
  <c r="CJ38" i="5"/>
  <c r="CJ39" i="5" s="1"/>
  <c r="CK38" i="5"/>
  <c r="CK39" i="5" s="1"/>
  <c r="CL38" i="5"/>
  <c r="CL39" i="5" s="1"/>
  <c r="CM38" i="5"/>
  <c r="CM39" i="5" s="1"/>
  <c r="CN38" i="5"/>
  <c r="CN39" i="5" s="1"/>
  <c r="CO38" i="5"/>
  <c r="CO39" i="5" s="1"/>
  <c r="CP38" i="5"/>
  <c r="CP39" i="5" s="1"/>
  <c r="CQ38" i="5"/>
  <c r="CQ39" i="5" s="1"/>
  <c r="CR38" i="5"/>
  <c r="CR39" i="5" s="1"/>
  <c r="CS38" i="5"/>
  <c r="CS39" i="5" s="1"/>
  <c r="CT38" i="5"/>
  <c r="CT39" i="5" s="1"/>
  <c r="CU38" i="5"/>
  <c r="CU39" i="5" s="1"/>
  <c r="CV38" i="5"/>
  <c r="CV39" i="5" s="1"/>
  <c r="CW38" i="5"/>
  <c r="CW39" i="5" s="1"/>
  <c r="CX38" i="5"/>
  <c r="CX39" i="5" s="1"/>
  <c r="CY38" i="5"/>
  <c r="CY39" i="5" s="1"/>
  <c r="CZ38" i="5"/>
  <c r="CZ39" i="5" s="1"/>
  <c r="DA38" i="5"/>
  <c r="DA39" i="5" s="1"/>
  <c r="DB38" i="5"/>
  <c r="DB39" i="5" s="1"/>
  <c r="DC38" i="5"/>
  <c r="DC39" i="5" s="1"/>
  <c r="DD38" i="5"/>
  <c r="DD39" i="5" s="1"/>
  <c r="DE38" i="5"/>
  <c r="DE39" i="5" s="1"/>
  <c r="DF38" i="5"/>
  <c r="DF39" i="5" s="1"/>
  <c r="DG38" i="5"/>
  <c r="DG39" i="5" s="1"/>
  <c r="DH38" i="5"/>
  <c r="DH39" i="5" s="1"/>
  <c r="DI38" i="5"/>
  <c r="DI39" i="5" s="1"/>
  <c r="DJ38" i="5"/>
  <c r="DJ39" i="5" s="1"/>
  <c r="DK38" i="5"/>
  <c r="DK39" i="5" s="1"/>
  <c r="DL38" i="5"/>
  <c r="DL39" i="5" s="1"/>
  <c r="DM38" i="5"/>
  <c r="DM39" i="5" s="1"/>
  <c r="DN38" i="5"/>
  <c r="DN39" i="5" s="1"/>
  <c r="DO38" i="5"/>
  <c r="DO39" i="5" s="1"/>
  <c r="DP38" i="5"/>
  <c r="DP39" i="5" s="1"/>
  <c r="DQ38" i="5"/>
  <c r="DQ39" i="5" s="1"/>
  <c r="DR38" i="5"/>
  <c r="DR39" i="5" s="1"/>
  <c r="DS38" i="5"/>
  <c r="DS39" i="5" s="1"/>
  <c r="DT38" i="5"/>
  <c r="DT39" i="5" s="1"/>
  <c r="DU38" i="5"/>
  <c r="DU39" i="5" s="1"/>
  <c r="DV38" i="5"/>
  <c r="DV39" i="5" s="1"/>
  <c r="DW38" i="5"/>
  <c r="DW39" i="5" s="1"/>
  <c r="DX38" i="5"/>
  <c r="DX39" i="5" s="1"/>
  <c r="DY38" i="5"/>
  <c r="DY39" i="5" s="1"/>
  <c r="DZ38" i="5"/>
  <c r="DZ39" i="5" s="1"/>
  <c r="EA38" i="5"/>
  <c r="EA39" i="5" s="1"/>
  <c r="EB38" i="5"/>
  <c r="EB39" i="5" s="1"/>
  <c r="EC38" i="5"/>
  <c r="EC39" i="5" s="1"/>
  <c r="ED38" i="5"/>
  <c r="ED39" i="5" s="1"/>
  <c r="EE38" i="5"/>
  <c r="EE39" i="5" s="1"/>
  <c r="EF38" i="5"/>
  <c r="EF39" i="5" s="1"/>
  <c r="EG38" i="5"/>
  <c r="EG39" i="5" s="1"/>
  <c r="EH38" i="5"/>
  <c r="EH39" i="5" s="1"/>
  <c r="EI38" i="5"/>
  <c r="EI39" i="5" s="1"/>
  <c r="EJ38" i="5"/>
  <c r="EJ39" i="5" s="1"/>
  <c r="EK38" i="5"/>
  <c r="EK39" i="5" s="1"/>
  <c r="EL38" i="5"/>
  <c r="EL39" i="5" s="1"/>
  <c r="EM38" i="5"/>
  <c r="EM39" i="5" s="1"/>
  <c r="EN38" i="5"/>
  <c r="EN39" i="5" s="1"/>
  <c r="EO38" i="5"/>
  <c r="EO39" i="5" s="1"/>
  <c r="EP38" i="5"/>
  <c r="EP39" i="5" s="1"/>
  <c r="EQ38" i="5"/>
  <c r="EQ39" i="5" s="1"/>
  <c r="ER38" i="5"/>
  <c r="ER39" i="5" s="1"/>
  <c r="ES38" i="5"/>
  <c r="ES39" i="5" s="1"/>
  <c r="ET38" i="5"/>
  <c r="ET39" i="5" s="1"/>
  <c r="EU38" i="5"/>
  <c r="EU39" i="5" s="1"/>
  <c r="EV38" i="5"/>
  <c r="EV39" i="5" s="1"/>
  <c r="EW38" i="5"/>
  <c r="EW39" i="5" s="1"/>
  <c r="EX38" i="5"/>
  <c r="EX39" i="5" s="1"/>
  <c r="EY38" i="5"/>
  <c r="EY39" i="5" s="1"/>
  <c r="EZ38" i="5"/>
  <c r="EZ39" i="5" s="1"/>
  <c r="FA38" i="5"/>
  <c r="FA39" i="5" s="1"/>
  <c r="FB38" i="5"/>
  <c r="FB39" i="5" s="1"/>
  <c r="FC38" i="5"/>
  <c r="FC39" i="5" s="1"/>
  <c r="FD38" i="5"/>
  <c r="FD39" i="5" s="1"/>
  <c r="FE38" i="5"/>
  <c r="FE39" i="5" s="1"/>
  <c r="FF38" i="5"/>
  <c r="FF39" i="5" s="1"/>
  <c r="FG38" i="5"/>
  <c r="FG39" i="5" s="1"/>
  <c r="FH38" i="5"/>
  <c r="FH39" i="5" s="1"/>
  <c r="FI38" i="5"/>
  <c r="FI39" i="5" s="1"/>
  <c r="FJ38" i="5"/>
  <c r="FJ39" i="5" s="1"/>
  <c r="FK38" i="5"/>
  <c r="FK39" i="5" s="1"/>
  <c r="FL38" i="5"/>
  <c r="FL39" i="5" s="1"/>
  <c r="FM38" i="5"/>
  <c r="FM39" i="5" s="1"/>
  <c r="FN38" i="5"/>
  <c r="FN39" i="5" s="1"/>
  <c r="FO38" i="5"/>
  <c r="FO39" i="5" s="1"/>
  <c r="FP38" i="5"/>
  <c r="FP39" i="5" s="1"/>
  <c r="FQ38" i="5"/>
  <c r="FQ39" i="5" s="1"/>
  <c r="FR38" i="5"/>
  <c r="FR39" i="5" s="1"/>
  <c r="FS38" i="5"/>
  <c r="FS39" i="5" s="1"/>
  <c r="FT38" i="5"/>
  <c r="FT39" i="5" s="1"/>
  <c r="FV38" i="5"/>
  <c r="FV39" i="5" s="1"/>
  <c r="FW38" i="5"/>
  <c r="FW39" i="5" s="1"/>
  <c r="FX38" i="5"/>
  <c r="FX39" i="5" s="1"/>
  <c r="FY38" i="5"/>
  <c r="FY39" i="5" s="1"/>
  <c r="FZ38" i="5"/>
  <c r="FZ39" i="5" s="1"/>
  <c r="GA38" i="5"/>
  <c r="GA39" i="5" s="1"/>
  <c r="GB38" i="5"/>
  <c r="GB39" i="5" s="1"/>
  <c r="GC38" i="5"/>
  <c r="GC39" i="5" s="1"/>
  <c r="GD38" i="5"/>
  <c r="GD39" i="5" s="1"/>
  <c r="GE38" i="5"/>
  <c r="GE39" i="5" s="1"/>
  <c r="GF38" i="5"/>
  <c r="GF39" i="5" s="1"/>
  <c r="GG38" i="5"/>
  <c r="GG39" i="5" s="1"/>
  <c r="GH38" i="5"/>
  <c r="GH39" i="5" s="1"/>
  <c r="GI38" i="5"/>
  <c r="GI39" i="5" s="1"/>
  <c r="GJ38" i="5"/>
  <c r="GJ39" i="5" s="1"/>
  <c r="GK38" i="5"/>
  <c r="GK39" i="5" s="1"/>
  <c r="GL38" i="5"/>
  <c r="GL39" i="5" s="1"/>
  <c r="GM38" i="5"/>
  <c r="GM39" i="5" s="1"/>
  <c r="GN38" i="5"/>
  <c r="GN39" i="5" s="1"/>
  <c r="GO38" i="5"/>
  <c r="GO39" i="5" s="1"/>
  <c r="GP38" i="5"/>
  <c r="GP39" i="5" s="1"/>
  <c r="GQ38" i="5"/>
  <c r="GQ39" i="5" s="1"/>
  <c r="GR38" i="5"/>
  <c r="GR39" i="5" s="1"/>
  <c r="GS38" i="5"/>
  <c r="GS39" i="5" s="1"/>
  <c r="GT38" i="5"/>
  <c r="GT39" i="5" s="1"/>
  <c r="GU38" i="5"/>
  <c r="GU39" i="5" s="1"/>
  <c r="GV38" i="5"/>
  <c r="GV39" i="5" s="1"/>
  <c r="GW38" i="5"/>
  <c r="GW39" i="5" s="1"/>
  <c r="GX38" i="5"/>
  <c r="GX39" i="5" s="1"/>
  <c r="GY38" i="5"/>
  <c r="GY39" i="5" s="1"/>
  <c r="GZ38" i="5"/>
  <c r="GZ39" i="5" s="1"/>
  <c r="HA38" i="5"/>
  <c r="HA39" i="5" s="1"/>
  <c r="HB38" i="5"/>
  <c r="HB39" i="5" s="1"/>
  <c r="HC38" i="5"/>
  <c r="HC39" i="5" s="1"/>
  <c r="HD38" i="5"/>
  <c r="HD39" i="5" s="1"/>
  <c r="HE38" i="5"/>
  <c r="HE39" i="5" s="1"/>
  <c r="HF38" i="5"/>
  <c r="HF39" i="5" s="1"/>
  <c r="HG38" i="5"/>
  <c r="HG39" i="5" s="1"/>
  <c r="HH38" i="5"/>
  <c r="HH39" i="5" s="1"/>
  <c r="HI38" i="5"/>
  <c r="HI39" i="5" s="1"/>
  <c r="HJ38" i="5"/>
  <c r="HJ39" i="5" s="1"/>
  <c r="HK38" i="5"/>
  <c r="HK39" i="5" s="1"/>
  <c r="HL38" i="5"/>
  <c r="HL39" i="5" s="1"/>
  <c r="HM38" i="5"/>
  <c r="HM39" i="5" s="1"/>
  <c r="HN38" i="5"/>
  <c r="HN39" i="5" s="1"/>
  <c r="HO38" i="5"/>
  <c r="HO39" i="5" s="1"/>
  <c r="HP38" i="5"/>
  <c r="HP39" i="5" s="1"/>
  <c r="HQ38" i="5"/>
  <c r="HQ39" i="5" s="1"/>
  <c r="HR38" i="5"/>
  <c r="HR39" i="5" s="1"/>
  <c r="HS38" i="5"/>
  <c r="HS39" i="5" s="1"/>
  <c r="HT38" i="5"/>
  <c r="HT39" i="5" s="1"/>
  <c r="HU38" i="5"/>
  <c r="HU39" i="5" s="1"/>
  <c r="HV38" i="5"/>
  <c r="HV39" i="5" s="1"/>
  <c r="HW38" i="5"/>
  <c r="HW39" i="5" s="1"/>
  <c r="HX38" i="5"/>
  <c r="HX39" i="5" s="1"/>
  <c r="HY38" i="5"/>
  <c r="HY39" i="5" s="1"/>
  <c r="HZ38" i="5"/>
  <c r="HZ39" i="5" s="1"/>
  <c r="IA38" i="5"/>
  <c r="IA39" i="5" s="1"/>
  <c r="IB38" i="5"/>
  <c r="IB39" i="5" s="1"/>
  <c r="IC38" i="5"/>
  <c r="IC39" i="5" s="1"/>
  <c r="ID38" i="5"/>
  <c r="ID39" i="5" s="1"/>
  <c r="IE38" i="5"/>
  <c r="IE39" i="5" s="1"/>
  <c r="IF38" i="5"/>
  <c r="IF39" i="5" s="1"/>
  <c r="IG38" i="5"/>
  <c r="IG39" i="5" s="1"/>
  <c r="IH38" i="5"/>
  <c r="IH39" i="5" s="1"/>
  <c r="II38" i="5"/>
  <c r="II39" i="5" s="1"/>
  <c r="IJ38" i="5"/>
  <c r="IJ39" i="5" s="1"/>
  <c r="IK38" i="5"/>
  <c r="IK39" i="5" s="1"/>
  <c r="IL38" i="5"/>
  <c r="IL39" i="5" s="1"/>
  <c r="IM38" i="5"/>
  <c r="IM39" i="5" s="1"/>
  <c r="IN38" i="5"/>
  <c r="IN39" i="5" s="1"/>
  <c r="IO38" i="5"/>
  <c r="IO39" i="5" s="1"/>
  <c r="IP38" i="5"/>
  <c r="IP39" i="5" s="1"/>
  <c r="IQ38" i="5"/>
  <c r="IQ39" i="5" s="1"/>
  <c r="IR38" i="5"/>
  <c r="IR39" i="5" s="1"/>
  <c r="IS38" i="5"/>
  <c r="IS39" i="5" s="1"/>
  <c r="IT38" i="5"/>
  <c r="IT39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42" i="5"/>
  <c r="D42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3" i="5"/>
  <c r="D44" i="5"/>
  <c r="E63" i="5" l="1"/>
  <c r="D63" i="5"/>
  <c r="M59" i="5"/>
  <c r="L59" i="5"/>
  <c r="K59" i="5"/>
  <c r="J59" i="5"/>
  <c r="I59" i="5"/>
  <c r="H59" i="5"/>
  <c r="G59" i="5"/>
  <c r="F59" i="5"/>
  <c r="E59" i="5"/>
  <c r="D59" i="5"/>
  <c r="E54" i="5"/>
  <c r="D54" i="5"/>
  <c r="K50" i="5"/>
  <c r="J50" i="5"/>
  <c r="I50" i="5"/>
  <c r="H50" i="5"/>
  <c r="G50" i="5"/>
  <c r="F50" i="5"/>
  <c r="D45" i="5"/>
  <c r="E45" i="5"/>
  <c r="E50" i="5"/>
  <c r="D50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<sst xmlns="http://schemas.openxmlformats.org/spreadsheetml/2006/main" count="2309" uniqueCount="1410">
  <si>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</si>
  <si>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</si>
  <si>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</si>
  <si>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</si>
  <si>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</si>
  <si>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</si>
  <si>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</si>
  <si>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</si>
  <si>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</si>
  <si>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</si>
  <si>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</si>
  <si>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</si>
  <si>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</si>
  <si>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</si>
  <si>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</si>
  <si>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</si>
  <si>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</si>
  <si>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</si>
  <si>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</si>
  <si>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</si>
  <si>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</si>
  <si>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</si>
  <si>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</si>
  <si>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</si>
  <si>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</si>
  <si>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</si>
  <si>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</si>
  <si>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</si>
  <si>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</si>
  <si>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</si>
  <si>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</si>
  <si>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</si>
  <si>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</si>
  <si>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</si>
  <si>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</si>
  <si>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</si>
  <si>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</si>
  <si>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</si>
  <si>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</si>
  <si>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</si>
  <si>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</si>
  <si>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</si>
  <si>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</si>
  <si>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</si>
  <si>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</si>
  <si>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</si>
  <si>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</si>
  <si>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</si>
  <si>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</si>
  <si>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</si>
  <si>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</si>
  <si>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</si>
  <si>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</si>
  <si>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</si>
  <si>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</si>
  <si>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</si>
  <si>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</si>
  <si>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</si>
  <si>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</si>
  <si>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</si>
  <si>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</si>
  <si>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</si>
  <si>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</si>
  <si>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</si>
  <si>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</si>
  <si>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</si>
  <si>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</si>
  <si>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</si>
  <si>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</si>
  <si>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</si>
  <si>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</si>
  <si>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</si>
  <si>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</si>
  <si>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</si>
  <si>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</si>
  <si>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</si>
  <si>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</si>
  <si>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</si>
  <si>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</si>
  <si>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</si>
  <si>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</si>
  <si>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</si>
  <si>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</si>
  <si>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</si>
  <si>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</si>
  <si>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</si>
  <si>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</si>
  <si>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</si>
  <si>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</si>
  <si>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</si>
  <si>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</si>
  <si>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</si>
  <si>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</si>
  <si>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</si>
  <si>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</si>
  <si>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</si>
  <si>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</si>
  <si>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</si>
  <si>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</si>
  <si>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</si>
  <si>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</si>
  <si>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</si>
  <si>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</si>
  <si>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</si>
  <si>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</si>
  <si>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</si>
  <si>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</si>
  <si>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</si>
  <si>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</si>
  <si>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</si>
  <si>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</si>
  <si>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</si>
  <si>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</si>
  <si>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</si>
  <si>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</si>
  <si>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</si>
  <si>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</si>
  <si>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</si>
  <si>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</si>
  <si>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</si>
  <si>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</si>
  <si>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</si>
  <si>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</si>
  <si>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</si>
  <si>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</si>
  <si>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</si>
  <si>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</si>
  <si>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</si>
  <si>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</si>
  <si>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</si>
  <si>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</si>
  <si>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</si>
  <si>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</si>
  <si>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</si>
  <si>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</si>
  <si>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</si>
  <si>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</si>
  <si>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</si>
  <si>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</si>
  <si>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</si>
  <si>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</si>
  <si>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</si>
  <si>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</si>
  <si>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</si>
  <si>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</si>
  <si>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</si>
  <si>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</si>
  <si>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</si>
  <si>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</si>
  <si>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</si>
  <si>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</si>
  <si>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</si>
  <si>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</si>
  <si>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</si>
  <si>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</si>
  <si>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</si>
  <si>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</si>
  <si>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</si>
  <si>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</si>
  <si>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</si>
  <si>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</si>
  <si>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</si>
  <si>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</si>
  <si>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</si>
  <si>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</si>
  <si>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</si>
  <si>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</si>
  <si>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</si>
  <si>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</si>
  <si>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</si>
  <si>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</si>
  <si>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</si>
  <si>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</si>
  <si>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</si>
  <si>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</si>
  <si>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</si>
  <si>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</si>
  <si>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</si>
  <si>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</si>
  <si>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</si>
  <si>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</si>
  <si>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</si>
  <si>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</si>
  <si>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</si>
  <si>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</si>
  <si>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</si>
  <si>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</si>
  <si>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</si>
  <si>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</si>
  <si>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</si>
  <si>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</si>
  <si>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</si>
  <si>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</si>
  <si>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</si>
  <si>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</si>
  <si>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</si>
  <si>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</si>
  <si>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</si>
  <si>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</si>
  <si>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</si>
  <si>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</si>
  <si>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</si>
  <si>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</si>
  <si>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</si>
  <si>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</si>
  <si>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</si>
  <si>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</si>
  <si>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</si>
  <si>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</si>
  <si>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</si>
  <si>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</si>
  <si>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</si>
  <si>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</si>
  <si>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</si>
  <si>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</si>
  <si>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</si>
  <si>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</si>
  <si>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</si>
  <si>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</si>
  <si>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</si>
  <si>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</si>
  <si>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</si>
  <si>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</si>
  <si>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</si>
  <si>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</si>
  <si>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</si>
  <si>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</si>
  <si>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</si>
  <si>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</si>
  <si>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</si>
  <si>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</si>
  <si>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</si>
  <si>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</si>
  <si>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</si>
  <si>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</si>
  <si>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</si>
  <si>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</si>
  <si>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</si>
  <si>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</si>
  <si>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</si>
  <si>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</si>
  <si>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</si>
  <si>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</si>
  <si>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</si>
  <si>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</si>
  <si>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</si>
  <si>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</si>
  <si>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</si>
  <si>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</si>
  <si>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</si>
  <si>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</si>
  <si>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</si>
  <si>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</si>
  <si>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</si>
  <si>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</si>
  <si>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</si>
  <si>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</si>
  <si>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</si>
  <si>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</si>
  <si>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</si>
  <si>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</si>
  <si>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</si>
  <si>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</si>
  <si>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</si>
  <si>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</si>
  <si>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</si>
  <si>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</si>
  <si>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</si>
  <si>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</si>
  <si>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</si>
  <si>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</si>
  <si>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</si>
  <si>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</si>
  <si>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</si>
  <si>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</si>
  <si>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</si>
  <si>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</si>
  <si>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</si>
  <si>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</si>
  <si>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</si>
  <si>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</si>
  <si>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</si>
  <si>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</si>
  <si>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</si>
  <si>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</si>
  <si>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</si>
  <si>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</si>
  <si>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</si>
  <si>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</si>
  <si>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</si>
  <si>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</si>
  <si>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</si>
  <si>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</si>
  <si>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</si>
  <si>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</si>
  <si>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</si>
  <si>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</si>
  <si>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</si>
  <si>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</si>
  <si>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</si>
  <si>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</si>
  <si>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</si>
  <si>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</si>
  <si>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</si>
  <si>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</si>
  <si>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</si>
  <si>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</si>
  <si>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</si>
  <si>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</si>
  <si>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</si>
  <si>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</si>
  <si>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</si>
  <si>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</si>
  <si>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</si>
  <si>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</si>
  <si>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</si>
  <si>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</si>
  <si>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</si>
  <si>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</si>
  <si>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</si>
  <si>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</si>
  <si>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</si>
  <si>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</si>
  <si>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</si>
  <si>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</si>
  <si>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</si>
  <si>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</si>
  <si>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</si>
  <si>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</si>
  <si>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</si>
  <si>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</si>
  <si>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</si>
  <si>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</si>
  <si>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</si>
  <si>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</si>
  <si>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</si>
  <si>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</si>
  <si>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</si>
  <si>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</si>
  <si>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</si>
  <si>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</si>
  <si>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</si>
  <si>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</si>
  <si>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</si>
  <si>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</si>
  <si>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</si>
  <si>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</si>
  <si>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</si>
  <si>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</si>
  <si>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</si>
  <si>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</si>
  <si>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</si>
  <si>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</si>
  <si>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</si>
  <si>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</si>
  <si>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</si>
  <si>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</si>
  <si>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</si>
  <si>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</si>
  <si>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</si>
  <si>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</si>
  <si>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</si>
  <si>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</si>
  <si>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</si>
  <si>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</si>
  <si>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</si>
  <si>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</si>
  <si>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</si>
  <si>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</si>
  <si>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</si>
  <si>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</si>
  <si>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</si>
  <si>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</si>
  <si>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</si>
  <si>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</si>
  <si>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</si>
  <si>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</si>
  <si>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</si>
  <si>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</si>
  <si>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</si>
  <si>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</si>
  <si>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</si>
  <si>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</si>
  <si>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</si>
  <si>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</si>
  <si>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</si>
  <si>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</si>
  <si>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</si>
  <si>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</si>
  <si>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</si>
  <si>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</si>
  <si>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</si>
  <si>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</si>
  <si>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</si>
  <si>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</si>
  <si>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</si>
  <si>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</si>
  <si>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</si>
  <si>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</si>
  <si>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</si>
  <si>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</si>
  <si>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</si>
  <si>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</si>
  <si>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</si>
  <si>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</si>
  <si>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</si>
  <si>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</si>
  <si>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</si>
  <si>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</si>
  <si>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</si>
  <si>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</si>
  <si>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</si>
  <si>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</si>
  <si>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</si>
  <si>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</si>
  <si>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</si>
  <si>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</si>
  <si>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</si>
  <si>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</si>
  <si>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</si>
  <si>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</si>
  <si>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</si>
  <si>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</si>
  <si>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</si>
  <si>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</si>
  <si>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</si>
  <si>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</si>
  <si>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</si>
  <si>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</si>
  <si>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</si>
  <si>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</si>
  <si>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</si>
  <si>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</si>
  <si>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</si>
  <si>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</si>
  <si>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</si>
  <si>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</si>
  <si>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</si>
  <si>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</si>
  <si>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</si>
  <si>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</si>
  <si>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</si>
  <si>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</si>
  <si>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</si>
  <si>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</si>
  <si>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</si>
  <si>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</si>
  <si>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</si>
  <si>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</si>
  <si>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</si>
  <si>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</si>
  <si>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</si>
  <si>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</si>
  <si>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</si>
  <si>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</si>
  <si>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</si>
  <si>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</si>
  <si>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</si>
  <si>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</si>
  <si>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</si>
  <si>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</si>
  <si>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</si>
  <si>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</si>
  <si>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</si>
  <si>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</si>
  <si>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</si>
  <si>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</si>
  <si>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</si>
  <si>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</si>
  <si>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</si>
  <si>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</si>
  <si>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</si>
  <si>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</si>
  <si>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</si>
  <si>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</si>
  <si>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</si>
  <si>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</si>
  <si>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</si>
  <si>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</si>
  <si>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</si>
  <si>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</si>
  <si>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</si>
  <si>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</si>
  <si>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</si>
  <si>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</si>
  <si>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</si>
  <si>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</si>
  <si>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</si>
  <si>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</si>
  <si>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</si>
  <si>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</si>
  <si>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</si>
  <si>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</si>
  <si>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</si>
  <si>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</si>
  <si>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</si>
  <si>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</si>
  <si>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</si>
  <si>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</si>
  <si>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</si>
  <si>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</si>
  <si>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</si>
  <si>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</si>
  <si>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</si>
  <si>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</si>
  <si>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</si>
  <si>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</si>
  <si>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</si>
  <si>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</si>
  <si>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</si>
  <si>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</si>
  <si>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</si>
  <si>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</si>
  <si>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</si>
  <si>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</si>
  <si>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</si>
  <si>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</si>
  <si>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</si>
  <si>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</si>
  <si>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</si>
  <si>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</si>
  <si>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</si>
  <si>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</si>
  <si>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</si>
  <si>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</si>
  <si>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</si>
  <si>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</si>
  <si>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</si>
  <si>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</si>
  <si>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</si>
  <si>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</si>
  <si>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</si>
  <si>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</si>
  <si>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</si>
  <si>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</si>
  <si>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</si>
  <si>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</si>
  <si>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</si>
  <si>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</si>
  <si>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</si>
  <si>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</si>
  <si>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</si>
  <si>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</si>
  <si>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</si>
  <si>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</si>
  <si>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</si>
  <si>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</si>
  <si>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</si>
  <si>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</si>
  <si>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</si>
  <si>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</si>
  <si>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</si>
  <si>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</si>
  <si>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</si>
  <si>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</si>
  <si>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</si>
  <si>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</si>
  <si>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</si>
  <si>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</si>
  <si>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</si>
  <si>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</si>
  <si>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</si>
  <si>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</si>
  <si>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</si>
  <si>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</si>
  <si>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</si>
  <si>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</si>
  <si>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</si>
  <si>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</si>
  <si>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</si>
  <si>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</si>
  <si>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</si>
  <si>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</si>
  <si>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</si>
  <si>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</si>
  <si>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</si>
  <si>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</si>
  <si>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</si>
  <si>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</si>
  <si>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</si>
  <si>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</si>
  <si>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</si>
  <si>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</si>
  <si>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</si>
  <si>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</si>
  <si>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</si>
  <si>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</si>
  <si>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</si>
  <si>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</si>
  <si>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</si>
  <si>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</si>
  <si>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</si>
  <si>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</si>
  <si>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</si>
  <si>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</si>
  <si>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</si>
  <si>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</si>
  <si>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</si>
  <si>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</si>
  <si>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</si>
  <si>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</si>
  <si>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</si>
  <si>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</si>
  <si>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</si>
  <si>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</si>
  <si>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</si>
  <si>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</si>
  <si>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</si>
  <si>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</si>
  <si>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</si>
  <si>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</si>
  <si>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</si>
  <si>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</si>
  <si>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</si>
  <si>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</si>
  <si>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</si>
  <si>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</si>
  <si>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</si>
  <si>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</si>
  <si>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</si>
  <si>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</si>
  <si>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</si>
  <si>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</si>
  <si>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</si>
  <si>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</si>
  <si>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</si>
  <si>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</si>
  <si>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</si>
  <si>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</si>
  <si>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</si>
  <si>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</si>
  <si>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</si>
  <si>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</si>
  <si>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</si>
  <si>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</si>
  <si>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</si>
  <si>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</si>
  <si>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</si>
  <si>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</si>
  <si>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</si>
  <si>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</si>
  <si>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</si>
  <si>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</si>
  <si>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</si>
  <si>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</si>
  <si>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</si>
  <si>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</si>
  <si>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</si>
  <si>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</si>
  <si>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</si>
  <si>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</si>
  <si>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</si>
  <si>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</si>
  <si>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</si>
  <si>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</si>
  <si>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</si>
  <si>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</si>
  <si>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</si>
  <si>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</si>
  <si>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</si>
  <si>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</si>
  <si>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</si>
  <si>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</si>
  <si>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</si>
  <si>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</si>
  <si>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</si>
  <si>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</si>
  <si>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</si>
  <si>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</si>
  <si>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</si>
  <si>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</si>
  <si>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</si>
  <si>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</si>
  <si>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</si>
  <si>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</si>
  <si>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</si>
  <si>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</si>
  <si>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</si>
  <si>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</si>
  <si>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</si>
  <si>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</si>
  <si>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</si>
  <si>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</si>
  <si>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</si>
  <si>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</si>
  <si>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</si>
  <si>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</si>
  <si>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</si>
  <si>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</si>
  <si>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</si>
  <si>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</si>
  <si>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</si>
  <si>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</si>
  <si>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</si>
  <si>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</si>
  <si>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</si>
  <si>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</si>
  <si>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</si>
  <si>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</si>
  <si>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</si>
  <si>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</si>
  <si>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</si>
  <si>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</si>
  <si>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</si>
  <si>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</si>
  <si>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</si>
  <si>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</si>
  <si>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</si>
  <si>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</si>
  <si>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</si>
  <si>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</si>
  <si>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</si>
  <si>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</si>
  <si>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</si>
  <si>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</si>
  <si>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</si>
  <si>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</si>
  <si>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</si>
  <si>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</si>
  <si>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</si>
  <si>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</si>
  <si>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</si>
  <si>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</si>
  <si>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</si>
  <si>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</si>
  <si>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</si>
  <si>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</si>
  <si>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</si>
  <si>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</si>
  <si>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</si>
  <si>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</si>
  <si>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</si>
  <si>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</si>
  <si>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</si>
  <si>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</si>
  <si>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</si>
  <si>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</si>
  <si>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</si>
  <si>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</si>
  <si>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</si>
  <si>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</si>
  <si>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</si>
  <si>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</si>
  <si>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</si>
  <si>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</si>
  <si>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</si>
  <si>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</si>
  <si>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</si>
  <si>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</si>
  <si>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</si>
  <si>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</si>
  <si>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</si>
  <si>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</si>
  <si>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</si>
  <si>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</si>
  <si>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</si>
  <si>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</si>
  <si>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</si>
  <si>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</si>
  <si>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</si>
  <si>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</si>
  <si>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</si>
  <si>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</si>
  <si>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</si>
  <si>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</si>
  <si>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</si>
  <si>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</si>
  <si>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</si>
  <si>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</si>
  <si>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</si>
  <si>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</si>
  <si>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</si>
  <si>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</si>
  <si>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</si>
  <si>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</si>
  <si>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</si>
  <si>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</si>
  <si>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</si>
  <si>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</si>
  <si>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</si>
  <si>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</si>
  <si>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</si>
  <si>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</si>
  <si>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</si>
  <si>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</si>
  <si>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</si>
  <si>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</si>
  <si>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</si>
  <si>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</si>
  <si>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</si>
  <si>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</si>
  <si>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</si>
  <si>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</si>
  <si>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</si>
  <si>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</si>
  <si>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</si>
  <si>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</si>
  <si>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</si>
  <si>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</si>
  <si>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</si>
  <si>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</si>
  <si>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</si>
  <si>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</si>
  <si>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</si>
  <si>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</si>
  <si>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</si>
  <si>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</si>
  <si>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</si>
  <si>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</si>
  <si>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</si>
  <si>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</si>
  <si>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</si>
  <si>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</si>
  <si>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</si>
  <si>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</si>
  <si>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</si>
  <si>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</si>
  <si>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</si>
  <si>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</si>
  <si>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</si>
  <si>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</si>
  <si>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</si>
  <si>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</si>
  <si>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</si>
  <si>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</si>
  <si>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</si>
  <si>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</si>
  <si>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</si>
  <si>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</si>
  <si>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</si>
  <si>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</si>
  <si>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</si>
  <si>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</si>
  <si>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</si>
  <si>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</si>
  <si>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</si>
  <si>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</si>
  <si>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</si>
  <si>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</si>
  <si>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</si>
  <si>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</si>
  <si>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</si>
  <si>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</si>
  <si>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</si>
  <si>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</si>
  <si>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</si>
  <si>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</si>
  <si>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</si>
  <si>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</si>
  <si>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</si>
  <si>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</si>
  <si>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</si>
  <si>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</si>
  <si>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</si>
  <si>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</si>
  <si>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</si>
  <si>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</si>
  <si>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</si>
  <si>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</si>
  <si>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</si>
  <si>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</si>
  <si>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</si>
  <si>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</si>
  <si>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</si>
  <si>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</si>
  <si>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</si>
  <si>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</si>
  <si>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</si>
  <si>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</si>
  <si>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</si>
  <si>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</si>
  <si>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</si>
  <si>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</si>
  <si>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</si>
  <si>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</si>
  <si>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</si>
  <si>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</si>
  <si>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</si>
  <si>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</si>
  <si>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</si>
  <si>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</si>
  <si>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</si>
  <si>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</si>
  <si>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</si>
  <si>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</si>
  <si>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</si>
  <si>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</si>
  <si>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</si>
  <si>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</si>
  <si>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</si>
  <si>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</si>
  <si>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</si>
  <si>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</si>
  <si>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</si>
  <si>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</si>
  <si>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</si>
  <si>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</si>
  <si>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</si>
  <si>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</si>
  <si>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</si>
  <si>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</si>
  <si>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</si>
  <si>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</si>
  <si>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</si>
  <si>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</si>
  <si>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</si>
  <si>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</si>
  <si>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</si>
  <si>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</si>
  <si>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</si>
  <si>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</si>
  <si>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</si>
  <si>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</si>
  <si>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</si>
  <si>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</si>
  <si>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</si>
  <si>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</si>
  <si>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</si>
  <si>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</si>
  <si>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</si>
  <si>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</si>
  <si>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</si>
  <si>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</si>
  <si>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</si>
  <si>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</si>
  <si>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</si>
  <si>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</si>
  <si>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</si>
  <si>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</si>
  <si>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</si>
  <si>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</si>
  <si>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</si>
  <si>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</si>
  <si>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</si>
  <si>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</si>
  <si>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</si>
  <si>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</si>
  <si>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</si>
  <si>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</si>
  <si>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</si>
  <si>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</si>
  <si>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</si>
  <si>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</si>
  <si>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</si>
  <si>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</si>
  <si>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</si>
  <si>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</si>
  <si>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</si>
  <si>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</si>
  <si>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</si>
  <si>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</si>
  <si>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</si>
  <si>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</si>
  <si>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</si>
  <si>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</si>
  <si>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</si>
  <si>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</si>
  <si>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</si>
  <si>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</si>
  <si>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</si>
  <si>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</si>
  <si>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</si>
  <si>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</si>
  <si>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</si>
  <si>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</si>
  <si>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</si>
  <si>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</si>
  <si>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</si>
  <si>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</si>
  <si>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</si>
  <si>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</si>
  <si>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</si>
  <si>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</si>
  <si>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</si>
  <si>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</si>
  <si>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</si>
  <si>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</si>
  <si>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</si>
  <si>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</si>
  <si>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</si>
  <si>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</si>
  <si>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</si>
  <si>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</si>
  <si>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</si>
  <si>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</si>
  <si>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</si>
  <si>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</si>
  <si>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</si>
  <si>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</si>
  <si>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</si>
  <si>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</si>
  <si>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</si>
  <si>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</si>
  <si>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</si>
  <si>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</si>
  <si>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</si>
  <si>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</si>
  <si>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</si>
  <si>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</si>
  <si>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</si>
  <si>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</si>
  <si>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</si>
  <si>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</si>
  <si>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</si>
  <si>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</si>
  <si>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</si>
  <si>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</si>
  <si>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</si>
  <si>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</si>
  <si>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</si>
  <si>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</si>
  <si>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</si>
  <si>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</si>
  <si>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</si>
  <si>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</si>
  <si>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</si>
  <si>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</si>
  <si>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</si>
  <si>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</si>
  <si>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</si>
  <si>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</si>
  <si>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</si>
  <si>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</si>
  <si>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</si>
  <si>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</si>
  <si>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</si>
  <si>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</si>
  <si>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</si>
  <si>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</si>
  <si>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</si>
  <si>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</si>
  <si>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</si>
  <si>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</si>
  <si>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</si>
  <si>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</si>
  <si>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</si>
  <si>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</si>
  <si>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</si>
  <si>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</si>
  <si>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</si>
  <si>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</si>
  <si>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</si>
  <si>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</si>
  <si>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</si>
  <si>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</si>
  <si>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</si>
  <si>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</si>
  <si>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</si>
  <si>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</si>
  <si>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</si>
  <si>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</si>
  <si>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</si>
  <si>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</si>
  <si>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</si>
  <si>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</si>
  <si>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</si>
  <si>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</si>
  <si>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</si>
  <si>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</si>
  <si>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</si>
  <si>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</si>
  <si>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</si>
  <si>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</si>
  <si>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</si>
  <si>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</si>
  <si>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</si>
  <si>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</si>
  <si>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</si>
  <si>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</si>
  <si>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</si>
  <si>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</si>
  <si>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</si>
  <si>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</si>
  <si>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</si>
  <si>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</si>
  <si>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</si>
  <si>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</si>
  <si>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</si>
  <si>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</si>
  <si>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</si>
  <si>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</si>
  <si>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</si>
  <si>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</si>
  <si>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</si>
  <si>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</si>
  <si>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</si>
  <si>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</si>
  <si>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</si>
  <si>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</si>
  <si>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</si>
  <si>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</si>
  <si>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</si>
  <si>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</si>
  <si>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</si>
  <si>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</si>
  <si>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</si>
  <si>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</si>
  <si>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</si>
  <si>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</si>
  <si>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</si>
  <si>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</si>
  <si>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</si>
  <si>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</si>
  <si>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</si>
  <si>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</si>
  <si>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</si>
  <si>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</si>
  <si>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</si>
  <si>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</si>
  <si>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</si>
  <si>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</si>
  <si>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</si>
  <si>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</si>
  <si>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</si>
  <si>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</si>
  <si>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</si>
  <si>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</si>
  <si>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</si>
  <si>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</si>
  <si>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</si>
  <si>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</si>
  <si>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</si>
  <si>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</si>
  <si>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</si>
  <si>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</si>
  <si>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</si>
  <si>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</si>
  <si>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</si>
  <si>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</si>
  <si>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</si>
  <si>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</si>
  <si>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</si>
  <si>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</si>
  <si>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</si>
  <si>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</si>
  <si>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</si>
  <si>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</si>
  <si>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</si>
  <si>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</si>
  <si>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</si>
  <si>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</si>
  <si>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</si>
  <si>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</si>
  <si>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</si>
  <si>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</si>
  <si>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</si>
  <si>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</si>
  <si>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</si>
  <si>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</si>
  <si>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</si>
  <si>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</si>
  <si>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</si>
  <si>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</si>
  <si>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</si>
  <si>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</si>
  <si>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</si>
  <si>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</si>
  <si>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</si>
  <si>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</si>
  <si>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</si>
  <si>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</si>
  <si>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</si>
  <si>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</si>
  <si>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</si>
  <si>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</si>
  <si>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</si>
  <si>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</si>
  <si>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</si>
  <si>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</si>
  <si>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</si>
  <si>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</si>
  <si>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</si>
  <si>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</si>
  <si>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</si>
  <si>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</si>
  <si>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</si>
  <si>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</si>
  <si>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</si>
  <si>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</si>
  <si>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</si>
  <si>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</si>
  <si>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</si>
  <si>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</si>
  <si>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</si>
  <si>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</si>
  <si>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</si>
  <si>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</si>
  <si>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</si>
  <si>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</si>
  <si>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</si>
  <si>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</si>
  <si>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</si>
  <si>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</si>
  <si>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</si>
  <si>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</si>
  <si>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</si>
  <si>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</si>
  <si>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</si>
  <si>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</si>
  <si>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</si>
  <si>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</si>
  <si>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</si>
  <si>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</si>
  <si>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</si>
  <si>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</si>
  <si>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</si>
  <si>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</si>
  <si>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</si>
  <si>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</si>
  <si>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</si>
  <si>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</si>
  <si>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</si>
  <si>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</si>
  <si>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</si>
  <si>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</si>
  <si>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</si>
  <si>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</si>
  <si>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</si>
  <si>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</si>
  <si>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</si>
  <si>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</si>
  <si>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</si>
  <si>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</si>
  <si>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</si>
  <si>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</si>
  <si>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</si>
  <si>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</si>
  <si>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</si>
  <si>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</si>
  <si>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</si>
  <si>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</si>
  <si>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</si>
  <si>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</si>
  <si>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</si>
  <si>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</si>
  <si>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</si>
  <si>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</si>
  <si>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</si>
  <si>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</si>
  <si>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</si>
  <si>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</si>
  <si>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</si>
  <si>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</si>
  <si>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</si>
  <si>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</si>
  <si>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</si>
  <si>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</si>
  <si>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</si>
  <si>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</si>
  <si>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</si>
  <si>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</si>
  <si>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</si>
  <si>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</si>
  <si>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</si>
  <si>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</si>
  <si>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</si>
  <si>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</si>
  <si>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</si>
  <si>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</si>
  <si>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</si>
  <si>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</si>
  <si>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</si>
  <si>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</si>
  <si>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</si>
  <si>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</si>
  <si>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</si>
  <si>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</si>
  <si>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</si>
  <si>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</si>
  <si>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</si>
  <si>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</si>
  <si>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</si>
  <si>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</si>
  <si>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</si>
  <si>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</si>
  <si>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</si>
  <si>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</si>
  <si>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</si>
  <si>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</si>
  <si>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</si>
  <si>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</si>
  <si>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</si>
  <si>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</si>
  <si>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</si>
  <si>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</si>
  <si>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</si>
  <si>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</si>
  <si>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</si>
  <si>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</si>
  <si>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</si>
  <si>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</si>
  <si>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</si>
  <si>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</si>
  <si>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</si>
  <si>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</si>
  <si>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</si>
  <si>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</si>
  <si>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</si>
  <si>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</si>
  <si>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</si>
  <si>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</si>
  <si>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</si>
  <si>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</si>
  <si>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</si>
  <si>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</si>
  <si>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</si>
  <si>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</si>
  <si>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</si>
  <si>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</si>
  <si>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</si>
  <si>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</si>
  <si>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</si>
  <si>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</si>
  <si>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</si>
  <si>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</si>
  <si>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</si>
  <si>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</si>
  <si>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</si>
  <si>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</si>
  <si>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</si>
  <si>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</si>
  <si>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</si>
  <si>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</si>
  <si>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</si>
  <si>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</si>
  <si>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</si>
  <si>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</si>
  <si>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</si>
  <si>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</si>
  <si>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</si>
  <si>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</si>
  <si>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</si>
  <si>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</si>
  <si>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</si>
  <si>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</si>
  <si>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</si>
  <si>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</si>
  <si>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</si>
  <si>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</si>
  <si>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</si>
  <si>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</si>
  <si>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</si>
  <si>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</si>
  <si>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</si>
  <si>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</si>
  <si>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</si>
  <si>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</si>
  <si>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</si>
  <si>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</si>
  <si>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</si>
  <si>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</si>
  <si>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</si>
  <si>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</si>
  <si>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</si>
  <si>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</si>
  <si>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</si>
  <si>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</si>
  <si>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</si>
  <si>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</si>
  <si>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</si>
  <si>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</si>
  <si>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</si>
  <si>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</si>
  <si>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</si>
  <si>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</si>
  <si>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</si>
  <si>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</si>
  <si>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</si>
  <si>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</si>
  <si>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</si>
  <si>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</si>
  <si>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</si>
  <si>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</si>
  <si>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</si>
  <si>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</si>
  <si>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</si>
  <si>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</si>
  <si>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</si>
  <si>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</si>
  <si>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</si>
  <si>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</si>
  <si>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</si>
  <si>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</si>
  <si>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 xml:space="preserve"> Абуталип Ернар</t>
  </si>
  <si>
    <t>Амен   Иманали  Рамазан</t>
  </si>
  <si>
    <t>Айғожа   Айғаным</t>
  </si>
  <si>
    <t>Болат    Жанель</t>
  </si>
  <si>
    <t>Бүркітбай   Жасмин</t>
  </si>
  <si>
    <t>Еркін  Аяулым</t>
  </si>
  <si>
    <t>Есенәлі  Нурай</t>
  </si>
  <si>
    <t>Есімбек  Даяна</t>
  </si>
  <si>
    <t>Исаева  Айлин</t>
  </si>
  <si>
    <t>Ишамбеков  Ернар</t>
  </si>
  <si>
    <t>Кудайбергенова Мадина</t>
  </si>
  <si>
    <t>Қайратова Ханшайым</t>
  </si>
  <si>
    <t>Қанат Қажымұхан</t>
  </si>
  <si>
    <t>Қосай  Медина</t>
  </si>
  <si>
    <t>Мейрам Медина</t>
  </si>
  <si>
    <t>Мұрат Адия</t>
  </si>
  <si>
    <t>Мырзатай  Айзере</t>
  </si>
  <si>
    <t>Накешева Жансая</t>
  </si>
  <si>
    <t>Рустамұлы Расул</t>
  </si>
  <si>
    <t>Серік   Адия</t>
  </si>
  <si>
    <t>Сисенгалиев Ануар</t>
  </si>
  <si>
    <t>Тоқтауыл Асылым</t>
  </si>
  <si>
    <t>Шаяхметова  Злата</t>
  </si>
  <si>
    <t>Шындаулет Әлихан</t>
  </si>
  <si>
    <t xml:space="preserve">                                  Оқу жылы: 2024 - 2025ж                           Топ: № "Аққулар"                  Өткізу кезеңі: Қорытынды         Өткізу мерзімі: Мамыр</t>
  </si>
  <si>
    <t>Дене тәрбиесі</t>
  </si>
  <si>
    <t>Қоршаған әлеммен таныстыру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</si>
</sst>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1377</v>
      </c>
      <c r="DN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 t="s">
        <v>2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0" t="s">
        <v>115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6"/>
      <c r="B5" s="76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6"/>
      <c r="B6" s="76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68" t="s">
        <v>22</v>
      </c>
      <c r="D11" s="68" t="s">
        <v>5</v>
      </c>
      <c r="E11" s="68" t="s">
        <v>6</v>
      </c>
      <c r="F11" s="68" t="s">
        <v>26</v>
      </c>
      <c r="G11" s="68" t="s">
        <v>7</v>
      </c>
      <c r="H11" s="68" t="s">
        <v>8</v>
      </c>
      <c r="I11" s="68" t="s">
        <v>23</v>
      </c>
      <c r="J11" s="68" t="s">
        <v>9</v>
      </c>
      <c r="K11" s="68" t="s">
        <v>10</v>
      </c>
      <c r="L11" s="68" t="s">
        <v>28</v>
      </c>
      <c r="M11" s="68" t="s">
        <v>6</v>
      </c>
      <c r="N11" s="68" t="s">
        <v>12</v>
      </c>
      <c r="O11" s="68" t="s">
        <v>24</v>
      </c>
      <c r="P11" s="68" t="s">
        <v>10</v>
      </c>
      <c r="Q11" s="68" t="s">
        <v>13</v>
      </c>
      <c r="R11" s="68" t="s">
        <v>25</v>
      </c>
      <c r="S11" s="68" t="s">
        <v>12</v>
      </c>
      <c r="T11" s="68" t="s">
        <v>7</v>
      </c>
      <c r="U11" s="68" t="s">
        <v>36</v>
      </c>
      <c r="V11" s="68" t="s">
        <v>14</v>
      </c>
      <c r="W11" s="68" t="s">
        <v>9</v>
      </c>
      <c r="X11" s="68" t="s">
        <v>44</v>
      </c>
      <c r="Y11" s="68"/>
      <c r="Z11" s="68"/>
      <c r="AA11" s="68" t="s">
        <v>45</v>
      </c>
      <c r="AB11" s="68"/>
      <c r="AC11" s="68"/>
      <c r="AD11" s="68" t="s">
        <v>46</v>
      </c>
      <c r="AE11" s="68"/>
      <c r="AF11" s="68"/>
      <c r="AG11" s="68" t="s">
        <v>47</v>
      </c>
      <c r="AH11" s="68"/>
      <c r="AI11" s="68"/>
      <c r="AJ11" s="68" t="s">
        <v>48</v>
      </c>
      <c r="AK11" s="68"/>
      <c r="AL11" s="68"/>
      <c r="AM11" s="68" t="s">
        <v>49</v>
      </c>
      <c r="AN11" s="68"/>
      <c r="AO11" s="68"/>
      <c r="AP11" s="66" t="s">
        <v>50</v>
      </c>
      <c r="AQ11" s="66"/>
      <c r="AR11" s="66"/>
      <c r="AS11" s="68" t="s">
        <v>51</v>
      </c>
      <c r="AT11" s="68"/>
      <c r="AU11" s="68"/>
      <c r="AV11" s="68" t="s">
        <v>52</v>
      </c>
      <c r="AW11" s="68"/>
      <c r="AX11" s="68"/>
      <c r="AY11" s="68" t="s">
        <v>53</v>
      </c>
      <c r="AZ11" s="68"/>
      <c r="BA11" s="68"/>
      <c r="BB11" s="68" t="s">
        <v>54</v>
      </c>
      <c r="BC11" s="68"/>
      <c r="BD11" s="68"/>
      <c r="BE11" s="68" t="s">
        <v>55</v>
      </c>
      <c r="BF11" s="68"/>
      <c r="BG11" s="68"/>
      <c r="BH11" s="66" t="s">
        <v>90</v>
      </c>
      <c r="BI11" s="66"/>
      <c r="BJ11" s="66"/>
      <c r="BK11" s="66" t="s">
        <v>91</v>
      </c>
      <c r="BL11" s="66"/>
      <c r="BM11" s="66"/>
      <c r="BN11" s="66" t="s">
        <v>92</v>
      </c>
      <c r="BO11" s="66"/>
      <c r="BP11" s="66"/>
      <c r="BQ11" s="66" t="s">
        <v>93</v>
      </c>
      <c r="BR11" s="66"/>
      <c r="BS11" s="66"/>
      <c r="BT11" s="66" t="s">
        <v>94</v>
      </c>
      <c r="BU11" s="66"/>
      <c r="BV11" s="66"/>
      <c r="BW11" s="66" t="s">
        <v>105</v>
      </c>
      <c r="BX11" s="66"/>
      <c r="BY11" s="66"/>
      <c r="BZ11" s="66" t="s">
        <v>106</v>
      </c>
      <c r="CA11" s="66"/>
      <c r="CB11" s="66"/>
      <c r="CC11" s="66" t="s">
        <v>107</v>
      </c>
      <c r="CD11" s="66"/>
      <c r="CE11" s="66"/>
      <c r="CF11" s="66" t="s">
        <v>108</v>
      </c>
      <c r="CG11" s="66"/>
      <c r="CH11" s="66"/>
      <c r="CI11" s="66" t="s">
        <v>109</v>
      </c>
      <c r="CJ11" s="66"/>
      <c r="CK11" s="66"/>
      <c r="CL11" s="66" t="s">
        <v>110</v>
      </c>
      <c r="CM11" s="66"/>
      <c r="CN11" s="66"/>
      <c r="CO11" s="66" t="s">
        <v>111</v>
      </c>
      <c r="CP11" s="66"/>
      <c r="CQ11" s="66"/>
      <c r="CR11" s="66" t="s">
        <v>112</v>
      </c>
      <c r="CS11" s="66"/>
      <c r="CT11" s="66"/>
      <c r="CU11" s="66" t="s">
        <v>113</v>
      </c>
      <c r="CV11" s="66"/>
      <c r="CW11" s="66"/>
      <c r="CX11" s="66" t="s">
        <v>114</v>
      </c>
      <c r="CY11" s="66"/>
      <c r="CZ11" s="66"/>
      <c r="DA11" s="66" t="s">
        <v>140</v>
      </c>
      <c r="DB11" s="66"/>
      <c r="DC11" s="66"/>
      <c r="DD11" s="66" t="s">
        <v>141</v>
      </c>
      <c r="DE11" s="66"/>
      <c r="DF11" s="66"/>
      <c r="DG11" s="66" t="s">
        <v>142</v>
      </c>
      <c r="DH11" s="66"/>
      <c r="DI11" s="66"/>
      <c r="DJ11" s="66" t="s">
        <v>143</v>
      </c>
      <c r="DK11" s="66"/>
      <c r="DL11" s="66"/>
      <c r="DM11" s="66" t="s">
        <v>144</v>
      </c>
      <c r="DN11" s="66"/>
      <c r="DO11" s="66"/>
    </row>
    <row r="12" spans="1:254" ht="60" customHeight="1" x14ac:dyDescent="0.25">
      <c r="A12" s="76"/>
      <c r="B12" s="76"/>
      <c r="C12" s="64" t="s">
        <v>843</v>
      </c>
      <c r="D12" s="64"/>
      <c r="E12" s="64"/>
      <c r="F12" s="64" t="s">
        <v>1336</v>
      </c>
      <c r="G12" s="64"/>
      <c r="H12" s="64"/>
      <c r="I12" s="64" t="s">
        <v>29</v>
      </c>
      <c r="J12" s="64"/>
      <c r="K12" s="64"/>
      <c r="L12" s="64" t="s">
        <v>37</v>
      </c>
      <c r="M12" s="64"/>
      <c r="N12" s="64"/>
      <c r="O12" s="64" t="s">
        <v>39</v>
      </c>
      <c r="P12" s="64"/>
      <c r="Q12" s="64"/>
      <c r="R12" s="64" t="s">
        <v>40</v>
      </c>
      <c r="S12" s="64"/>
      <c r="T12" s="64"/>
      <c r="U12" s="64" t="s">
        <v>43</v>
      </c>
      <c r="V12" s="64"/>
      <c r="W12" s="64"/>
      <c r="X12" s="64" t="s">
        <v>848</v>
      </c>
      <c r="Y12" s="64"/>
      <c r="Z12" s="64"/>
      <c r="AA12" s="64" t="s">
        <v>850</v>
      </c>
      <c r="AB12" s="64"/>
      <c r="AC12" s="64"/>
      <c r="AD12" s="64" t="s">
        <v>852</v>
      </c>
      <c r="AE12" s="64"/>
      <c r="AF12" s="64"/>
      <c r="AG12" s="64" t="s">
        <v>854</v>
      </c>
      <c r="AH12" s="64"/>
      <c r="AI12" s="64"/>
      <c r="AJ12" s="64" t="s">
        <v>856</v>
      </c>
      <c r="AK12" s="64"/>
      <c r="AL12" s="64"/>
      <c r="AM12" s="64" t="s">
        <v>860</v>
      </c>
      <c r="AN12" s="64"/>
      <c r="AO12" s="64"/>
      <c r="AP12" s="64" t="s">
        <v>861</v>
      </c>
      <c r="AQ12" s="64"/>
      <c r="AR12" s="64"/>
      <c r="AS12" s="64" t="s">
        <v>863</v>
      </c>
      <c r="AT12" s="64"/>
      <c r="AU12" s="64"/>
      <c r="AV12" s="64" t="s">
        <v>864</v>
      </c>
      <c r="AW12" s="64"/>
      <c r="AX12" s="64"/>
      <c r="AY12" s="64" t="s">
        <v>867</v>
      </c>
      <c r="AZ12" s="64"/>
      <c r="BA12" s="64"/>
      <c r="BB12" s="64" t="s">
        <v>868</v>
      </c>
      <c r="BC12" s="64"/>
      <c r="BD12" s="64"/>
      <c r="BE12" s="64" t="s">
        <v>871</v>
      </c>
      <c r="BF12" s="64"/>
      <c r="BG12" s="64"/>
      <c r="BH12" s="64" t="s">
        <v>872</v>
      </c>
      <c r="BI12" s="64"/>
      <c r="BJ12" s="64"/>
      <c r="BK12" s="64" t="s">
        <v>876</v>
      </c>
      <c r="BL12" s="64"/>
      <c r="BM12" s="64"/>
      <c r="BN12" s="64" t="s">
        <v>875</v>
      </c>
      <c r="BO12" s="64"/>
      <c r="BP12" s="64"/>
      <c r="BQ12" s="64" t="s">
        <v>877</v>
      </c>
      <c r="BR12" s="64"/>
      <c r="BS12" s="64"/>
      <c r="BT12" s="64" t="s">
        <v>878</v>
      </c>
      <c r="BU12" s="64"/>
      <c r="BV12" s="64"/>
      <c r="BW12" s="64" t="s">
        <v>880</v>
      </c>
      <c r="BX12" s="64"/>
      <c r="BY12" s="64"/>
      <c r="BZ12" s="64" t="s">
        <v>882</v>
      </c>
      <c r="CA12" s="64"/>
      <c r="CB12" s="64"/>
      <c r="CC12" s="64" t="s">
        <v>883</v>
      </c>
      <c r="CD12" s="64"/>
      <c r="CE12" s="64"/>
      <c r="CF12" s="64" t="s">
        <v>884</v>
      </c>
      <c r="CG12" s="64"/>
      <c r="CH12" s="64"/>
      <c r="CI12" s="64" t="s">
        <v>886</v>
      </c>
      <c r="CJ12" s="64"/>
      <c r="CK12" s="64"/>
      <c r="CL12" s="64" t="s">
        <v>126</v>
      </c>
      <c r="CM12" s="64"/>
      <c r="CN12" s="64"/>
      <c r="CO12" s="64" t="s">
        <v>128</v>
      </c>
      <c r="CP12" s="64"/>
      <c r="CQ12" s="64"/>
      <c r="CR12" s="64" t="s">
        <v>887</v>
      </c>
      <c r="CS12" s="64"/>
      <c r="CT12" s="64"/>
      <c r="CU12" s="64" t="s">
        <v>133</v>
      </c>
      <c r="CV12" s="64"/>
      <c r="CW12" s="64"/>
      <c r="CX12" s="64" t="s">
        <v>888</v>
      </c>
      <c r="CY12" s="64"/>
      <c r="CZ12" s="64"/>
      <c r="DA12" s="64" t="s">
        <v>889</v>
      </c>
      <c r="DB12" s="64"/>
      <c r="DC12" s="64"/>
      <c r="DD12" s="64" t="s">
        <v>893</v>
      </c>
      <c r="DE12" s="64"/>
      <c r="DF12" s="64"/>
      <c r="DG12" s="64" t="s">
        <v>895</v>
      </c>
      <c r="DH12" s="64"/>
      <c r="DI12" s="64"/>
      <c r="DJ12" s="64" t="s">
        <v>897</v>
      </c>
      <c r="DK12" s="64"/>
      <c r="DL12" s="64"/>
      <c r="DM12" s="64" t="s">
        <v>899</v>
      </c>
      <c r="DN12" s="64"/>
      <c r="DO12" s="64"/>
    </row>
    <row r="13" spans="1:254" ht="111.75" customHeight="1" x14ac:dyDescent="0.25">
      <c r="A13" s="77"/>
      <c r="B13" s="7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1" t="s">
        <v>805</v>
      </c>
      <c r="B39" s="7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3" t="s">
        <v>839</v>
      </c>
      <c r="B40" s="74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78" t="s">
        <v>811</v>
      </c>
      <c r="C42" s="79"/>
      <c r="D42" s="79"/>
      <c r="E42" s="80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1" t="s">
        <v>56</v>
      </c>
      <c r="E47" s="62"/>
      <c r="F47" s="82" t="s">
        <v>3</v>
      </c>
      <c r="G47" s="83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1" t="s">
        <v>116</v>
      </c>
      <c r="E56" s="62"/>
      <c r="F56" s="84" t="s">
        <v>117</v>
      </c>
      <c r="G56" s="85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1" t="s">
        <v>1377</v>
      </c>
      <c r="D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4" t="s">
        <v>0</v>
      </c>
      <c r="B5" s="94" t="s">
        <v>1</v>
      </c>
      <c r="C5" s="69" t="s">
        <v>57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2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94"/>
      <c r="B6" s="94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4"/>
      <c r="B11" s="94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4"/>
      <c r="B12" s="94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94"/>
      <c r="B13" s="94"/>
      <c r="C13" s="64" t="s">
        <v>902</v>
      </c>
      <c r="D13" s="64"/>
      <c r="E13" s="64"/>
      <c r="F13" s="64" t="s">
        <v>906</v>
      </c>
      <c r="G13" s="64"/>
      <c r="H13" s="64"/>
      <c r="I13" s="64" t="s">
        <v>907</v>
      </c>
      <c r="J13" s="64"/>
      <c r="K13" s="64"/>
      <c r="L13" s="64" t="s">
        <v>908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910</v>
      </c>
      <c r="V13" s="64"/>
      <c r="W13" s="64"/>
      <c r="X13" s="64" t="s">
        <v>911</v>
      </c>
      <c r="Y13" s="64"/>
      <c r="Z13" s="64"/>
      <c r="AA13" s="64" t="s">
        <v>912</v>
      </c>
      <c r="AB13" s="64"/>
      <c r="AC13" s="64"/>
      <c r="AD13" s="64" t="s">
        <v>914</v>
      </c>
      <c r="AE13" s="64"/>
      <c r="AF13" s="64"/>
      <c r="AG13" s="64" t="s">
        <v>916</v>
      </c>
      <c r="AH13" s="64"/>
      <c r="AI13" s="64"/>
      <c r="AJ13" s="64" t="s">
        <v>1322</v>
      </c>
      <c r="AK13" s="64"/>
      <c r="AL13" s="64"/>
      <c r="AM13" s="64" t="s">
        <v>921</v>
      </c>
      <c r="AN13" s="64"/>
      <c r="AO13" s="64"/>
      <c r="AP13" s="64" t="s">
        <v>922</v>
      </c>
      <c r="AQ13" s="64"/>
      <c r="AR13" s="64"/>
      <c r="AS13" s="64" t="s">
        <v>923</v>
      </c>
      <c r="AT13" s="64"/>
      <c r="AU13" s="64"/>
      <c r="AV13" s="64" t="s">
        <v>924</v>
      </c>
      <c r="AW13" s="64"/>
      <c r="AX13" s="64"/>
      <c r="AY13" s="64" t="s">
        <v>926</v>
      </c>
      <c r="AZ13" s="64"/>
      <c r="BA13" s="64"/>
      <c r="BB13" s="64" t="s">
        <v>927</v>
      </c>
      <c r="BC13" s="64"/>
      <c r="BD13" s="64"/>
      <c r="BE13" s="64" t="s">
        <v>928</v>
      </c>
      <c r="BF13" s="64"/>
      <c r="BG13" s="64"/>
      <c r="BH13" s="64" t="s">
        <v>929</v>
      </c>
      <c r="BI13" s="64"/>
      <c r="BJ13" s="64"/>
      <c r="BK13" s="64" t="s">
        <v>930</v>
      </c>
      <c r="BL13" s="64"/>
      <c r="BM13" s="64"/>
      <c r="BN13" s="64" t="s">
        <v>932</v>
      </c>
      <c r="BO13" s="64"/>
      <c r="BP13" s="64"/>
      <c r="BQ13" s="64" t="s">
        <v>933</v>
      </c>
      <c r="BR13" s="64"/>
      <c r="BS13" s="64"/>
      <c r="BT13" s="64" t="s">
        <v>935</v>
      </c>
      <c r="BU13" s="64"/>
      <c r="BV13" s="64"/>
      <c r="BW13" s="64" t="s">
        <v>937</v>
      </c>
      <c r="BX13" s="64"/>
      <c r="BY13" s="64"/>
      <c r="BZ13" s="64" t="s">
        <v>938</v>
      </c>
      <c r="CA13" s="64"/>
      <c r="CB13" s="64"/>
      <c r="CC13" s="64" t="s">
        <v>942</v>
      </c>
      <c r="CD13" s="64"/>
      <c r="CE13" s="64"/>
      <c r="CF13" s="64" t="s">
        <v>945</v>
      </c>
      <c r="CG13" s="64"/>
      <c r="CH13" s="64"/>
      <c r="CI13" s="64" t="s">
        <v>946</v>
      </c>
      <c r="CJ13" s="64"/>
      <c r="CK13" s="64"/>
      <c r="CL13" s="64" t="s">
        <v>947</v>
      </c>
      <c r="CM13" s="64"/>
      <c r="CN13" s="64"/>
      <c r="CO13" s="64" t="s">
        <v>948</v>
      </c>
      <c r="CP13" s="64"/>
      <c r="CQ13" s="64"/>
      <c r="CR13" s="64" t="s">
        <v>950</v>
      </c>
      <c r="CS13" s="64"/>
      <c r="CT13" s="64"/>
      <c r="CU13" s="64" t="s">
        <v>951</v>
      </c>
      <c r="CV13" s="64"/>
      <c r="CW13" s="64"/>
      <c r="CX13" s="64" t="s">
        <v>952</v>
      </c>
      <c r="CY13" s="64"/>
      <c r="CZ13" s="64"/>
      <c r="DA13" s="64" t="s">
        <v>953</v>
      </c>
      <c r="DB13" s="64"/>
      <c r="DC13" s="64"/>
      <c r="DD13" s="64" t="s">
        <v>954</v>
      </c>
      <c r="DE13" s="64"/>
      <c r="DF13" s="64"/>
      <c r="DG13" s="64" t="s">
        <v>955</v>
      </c>
      <c r="DH13" s="64"/>
      <c r="DI13" s="64"/>
      <c r="DJ13" s="64" t="s">
        <v>957</v>
      </c>
      <c r="DK13" s="64"/>
      <c r="DL13" s="64"/>
      <c r="DM13" s="64" t="s">
        <v>958</v>
      </c>
      <c r="DN13" s="64"/>
      <c r="DO13" s="64"/>
      <c r="DP13" s="64" t="s">
        <v>959</v>
      </c>
      <c r="DQ13" s="64"/>
      <c r="DR13" s="64"/>
    </row>
    <row r="14" spans="1:254" ht="83.25" customHeight="1" x14ac:dyDescent="0.25">
      <c r="A14" s="94"/>
      <c r="B14" s="9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3" t="s">
        <v>840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8" t="s">
        <v>811</v>
      </c>
      <c r="C43" s="79"/>
      <c r="D43" s="79"/>
      <c r="E43" s="80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1" t="s">
        <v>1377</v>
      </c>
      <c r="FJ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7" t="s">
        <v>1019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4"/>
      <c r="B11" s="94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978</v>
      </c>
      <c r="V11" s="68"/>
      <c r="W11" s="68"/>
      <c r="X11" s="68" t="s">
        <v>979</v>
      </c>
      <c r="Y11" s="68"/>
      <c r="Z11" s="68"/>
      <c r="AA11" s="66" t="s">
        <v>980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1002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94"/>
      <c r="B12" s="94"/>
      <c r="C12" s="64" t="s">
        <v>960</v>
      </c>
      <c r="D12" s="64"/>
      <c r="E12" s="64"/>
      <c r="F12" s="64" t="s">
        <v>964</v>
      </c>
      <c r="G12" s="64"/>
      <c r="H12" s="64"/>
      <c r="I12" s="64" t="s">
        <v>968</v>
      </c>
      <c r="J12" s="64"/>
      <c r="K12" s="64"/>
      <c r="L12" s="64" t="s">
        <v>972</v>
      </c>
      <c r="M12" s="64"/>
      <c r="N12" s="64"/>
      <c r="O12" s="64" t="s">
        <v>974</v>
      </c>
      <c r="P12" s="64"/>
      <c r="Q12" s="64"/>
      <c r="R12" s="64" t="s">
        <v>977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981</v>
      </c>
      <c r="AB12" s="64"/>
      <c r="AC12" s="64"/>
      <c r="AD12" s="64" t="s">
        <v>985</v>
      </c>
      <c r="AE12" s="64"/>
      <c r="AF12" s="64"/>
      <c r="AG12" s="64" t="s">
        <v>986</v>
      </c>
      <c r="AH12" s="64"/>
      <c r="AI12" s="64"/>
      <c r="AJ12" s="64" t="s">
        <v>990</v>
      </c>
      <c r="AK12" s="64"/>
      <c r="AL12" s="64"/>
      <c r="AM12" s="64" t="s">
        <v>994</v>
      </c>
      <c r="AN12" s="64"/>
      <c r="AO12" s="64"/>
      <c r="AP12" s="64" t="s">
        <v>998</v>
      </c>
      <c r="AQ12" s="64"/>
      <c r="AR12" s="64"/>
      <c r="AS12" s="64" t="s">
        <v>999</v>
      </c>
      <c r="AT12" s="64"/>
      <c r="AU12" s="64"/>
      <c r="AV12" s="64" t="s">
        <v>1003</v>
      </c>
      <c r="AW12" s="64"/>
      <c r="AX12" s="64"/>
      <c r="AY12" s="64" t="s">
        <v>1004</v>
      </c>
      <c r="AZ12" s="64"/>
      <c r="BA12" s="64"/>
      <c r="BB12" s="64" t="s">
        <v>1005</v>
      </c>
      <c r="BC12" s="64"/>
      <c r="BD12" s="64"/>
      <c r="BE12" s="64" t="s">
        <v>1006</v>
      </c>
      <c r="BF12" s="64"/>
      <c r="BG12" s="64"/>
      <c r="BH12" s="64" t="s">
        <v>1007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1011</v>
      </c>
      <c r="BR12" s="64"/>
      <c r="BS12" s="64"/>
      <c r="BT12" s="64" t="s">
        <v>1012</v>
      </c>
      <c r="BU12" s="64"/>
      <c r="BV12" s="64"/>
      <c r="BW12" s="64" t="s">
        <v>1013</v>
      </c>
      <c r="BX12" s="64"/>
      <c r="BY12" s="64"/>
      <c r="BZ12" s="64" t="s">
        <v>1014</v>
      </c>
      <c r="CA12" s="64"/>
      <c r="CB12" s="64"/>
      <c r="CC12" s="64" t="s">
        <v>369</v>
      </c>
      <c r="CD12" s="64"/>
      <c r="CE12" s="64"/>
      <c r="CF12" s="95" t="s">
        <v>372</v>
      </c>
      <c r="CG12" s="95"/>
      <c r="CH12" s="95"/>
      <c r="CI12" s="64" t="s">
        <v>376</v>
      </c>
      <c r="CJ12" s="64"/>
      <c r="CK12" s="64"/>
      <c r="CL12" s="64" t="s">
        <v>1325</v>
      </c>
      <c r="CM12" s="64"/>
      <c r="CN12" s="64"/>
      <c r="CO12" s="64" t="s">
        <v>382</v>
      </c>
      <c r="CP12" s="64"/>
      <c r="CQ12" s="64"/>
      <c r="CR12" s="95" t="s">
        <v>385</v>
      </c>
      <c r="CS12" s="95"/>
      <c r="CT12" s="95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1023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1032</v>
      </c>
      <c r="EO12" s="95"/>
      <c r="EP12" s="95"/>
      <c r="EQ12" s="95" t="s">
        <v>1034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1038</v>
      </c>
      <c r="FA12" s="95"/>
      <c r="FB12" s="95"/>
      <c r="FC12" s="95" t="s">
        <v>1042</v>
      </c>
      <c r="FD12" s="95"/>
      <c r="FE12" s="95"/>
      <c r="FF12" s="95" t="s">
        <v>1044</v>
      </c>
      <c r="FG12" s="95"/>
      <c r="FH12" s="95"/>
      <c r="FI12" s="95" t="s">
        <v>1048</v>
      </c>
      <c r="FJ12" s="95"/>
      <c r="FK12" s="95"/>
    </row>
    <row r="13" spans="1:254" ht="180" x14ac:dyDescent="0.25">
      <c r="A13" s="94"/>
      <c r="B13" s="9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3" t="s">
        <v>839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838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1" t="s">
        <v>1377</v>
      </c>
      <c r="G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 t="s">
        <v>2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4"/>
      <c r="B11" s="94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94"/>
      <c r="B12" s="94"/>
      <c r="C12" s="64" t="s">
        <v>1052</v>
      </c>
      <c r="D12" s="64"/>
      <c r="E12" s="64"/>
      <c r="F12" s="64" t="s">
        <v>1055</v>
      </c>
      <c r="G12" s="64"/>
      <c r="H12" s="64"/>
      <c r="I12" s="64" t="s">
        <v>1058</v>
      </c>
      <c r="J12" s="64"/>
      <c r="K12" s="64"/>
      <c r="L12" s="64" t="s">
        <v>538</v>
      </c>
      <c r="M12" s="64"/>
      <c r="N12" s="64"/>
      <c r="O12" s="64" t="s">
        <v>1061</v>
      </c>
      <c r="P12" s="64"/>
      <c r="Q12" s="64"/>
      <c r="R12" s="64" t="s">
        <v>1064</v>
      </c>
      <c r="S12" s="64"/>
      <c r="T12" s="64"/>
      <c r="U12" s="64" t="s">
        <v>1068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1073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1076</v>
      </c>
      <c r="AT12" s="64"/>
      <c r="AU12" s="64"/>
      <c r="AV12" s="64" t="s">
        <v>1326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1082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1089</v>
      </c>
      <c r="BX12" s="64"/>
      <c r="BY12" s="64"/>
      <c r="BZ12" s="64" t="s">
        <v>557</v>
      </c>
      <c r="CA12" s="64"/>
      <c r="CB12" s="64"/>
      <c r="CC12" s="64" t="s">
        <v>1093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1105</v>
      </c>
      <c r="DE12" s="64"/>
      <c r="DF12" s="64"/>
      <c r="DG12" s="64" t="s">
        <v>1108</v>
      </c>
      <c r="DH12" s="64"/>
      <c r="DI12" s="64"/>
      <c r="DJ12" s="64" t="s">
        <v>604</v>
      </c>
      <c r="DK12" s="64"/>
      <c r="DL12" s="64"/>
      <c r="DM12" s="64" t="s">
        <v>1112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1120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5" t="s">
        <v>611</v>
      </c>
      <c r="EL12" s="95"/>
      <c r="EM12" s="95"/>
      <c r="EN12" s="64" t="s">
        <v>1131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1137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1142</v>
      </c>
      <c r="FJ12" s="64"/>
      <c r="FK12" s="64"/>
      <c r="FL12" s="64" t="s">
        <v>617</v>
      </c>
      <c r="FM12" s="64"/>
      <c r="FN12" s="64"/>
      <c r="FO12" s="64" t="s">
        <v>1146</v>
      </c>
      <c r="FP12" s="64"/>
      <c r="FQ12" s="64"/>
      <c r="FR12" s="64" t="s">
        <v>619</v>
      </c>
      <c r="FS12" s="64"/>
      <c r="FT12" s="64"/>
      <c r="FU12" s="95" t="s">
        <v>1329</v>
      </c>
      <c r="FV12" s="95"/>
      <c r="FW12" s="95"/>
      <c r="FX12" s="64" t="s">
        <v>1330</v>
      </c>
      <c r="FY12" s="64"/>
      <c r="FZ12" s="64"/>
      <c r="GA12" s="64" t="s">
        <v>623</v>
      </c>
      <c r="GB12" s="64"/>
      <c r="GC12" s="64"/>
      <c r="GD12" s="64" t="s">
        <v>1152</v>
      </c>
      <c r="GE12" s="64"/>
      <c r="GF12" s="64"/>
      <c r="GG12" s="64" t="s">
        <v>626</v>
      </c>
      <c r="GH12" s="64"/>
      <c r="GI12" s="64"/>
      <c r="GJ12" s="64" t="s">
        <v>1158</v>
      </c>
      <c r="GK12" s="64"/>
      <c r="GL12" s="64"/>
      <c r="GM12" s="64" t="s">
        <v>1162</v>
      </c>
      <c r="GN12" s="64"/>
      <c r="GO12" s="64"/>
      <c r="GP12" s="64" t="s">
        <v>1331</v>
      </c>
      <c r="GQ12" s="64"/>
      <c r="GR12" s="64"/>
    </row>
    <row r="13" spans="1:254" ht="93.75" customHeight="1" x14ac:dyDescent="0.25">
      <c r="A13" s="94"/>
      <c r="B13" s="94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3" t="s">
        <v>842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3"/>
  <sheetViews>
    <sheetView tabSelected="1" topLeftCell="HM1" zoomScale="80" zoomScaleNormal="80" workbookViewId="0">
      <selection activeCell="II13" sqref="II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1407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1377</v>
      </c>
      <c r="IS2" s="8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94"/>
      <c r="B5" s="94"/>
      <c r="C5" s="68" t="s">
        <v>1408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6" t="s">
        <v>1409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25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25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25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25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25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94"/>
      <c r="B11" s="94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94"/>
      <c r="B12" s="94"/>
      <c r="C12" s="64" t="s">
        <v>1337</v>
      </c>
      <c r="D12" s="64"/>
      <c r="E12" s="64"/>
      <c r="F12" s="64" t="s">
        <v>1338</v>
      </c>
      <c r="G12" s="64"/>
      <c r="H12" s="64"/>
      <c r="I12" s="64" t="s">
        <v>1339</v>
      </c>
      <c r="J12" s="64"/>
      <c r="K12" s="64"/>
      <c r="L12" s="64" t="s">
        <v>1340</v>
      </c>
      <c r="M12" s="64"/>
      <c r="N12" s="64"/>
      <c r="O12" s="64" t="s">
        <v>1341</v>
      </c>
      <c r="P12" s="64"/>
      <c r="Q12" s="64"/>
      <c r="R12" s="64" t="s">
        <v>1342</v>
      </c>
      <c r="S12" s="64"/>
      <c r="T12" s="64"/>
      <c r="U12" s="64" t="s">
        <v>1343</v>
      </c>
      <c r="V12" s="64"/>
      <c r="W12" s="64"/>
      <c r="X12" s="64" t="s">
        <v>1344</v>
      </c>
      <c r="Y12" s="64"/>
      <c r="Z12" s="64"/>
      <c r="AA12" s="64" t="s">
        <v>1345</v>
      </c>
      <c r="AB12" s="64"/>
      <c r="AC12" s="64"/>
      <c r="AD12" s="64" t="s">
        <v>1346</v>
      </c>
      <c r="AE12" s="64"/>
      <c r="AF12" s="64"/>
      <c r="AG12" s="64" t="s">
        <v>1347</v>
      </c>
      <c r="AH12" s="64"/>
      <c r="AI12" s="64"/>
      <c r="AJ12" s="64" t="s">
        <v>1348</v>
      </c>
      <c r="AK12" s="64"/>
      <c r="AL12" s="64"/>
      <c r="AM12" s="64" t="s">
        <v>1349</v>
      </c>
      <c r="AN12" s="64"/>
      <c r="AO12" s="64"/>
      <c r="AP12" s="64" t="s">
        <v>1350</v>
      </c>
      <c r="AQ12" s="64"/>
      <c r="AR12" s="64"/>
      <c r="AS12" s="64" t="s">
        <v>1351</v>
      </c>
      <c r="AT12" s="64"/>
      <c r="AU12" s="64"/>
      <c r="AV12" s="64" t="s">
        <v>1352</v>
      </c>
      <c r="AW12" s="64"/>
      <c r="AX12" s="64"/>
      <c r="AY12" s="64" t="s">
        <v>1353</v>
      </c>
      <c r="AZ12" s="64"/>
      <c r="BA12" s="64"/>
      <c r="BB12" s="64" t="s">
        <v>1354</v>
      </c>
      <c r="BC12" s="64"/>
      <c r="BD12" s="64"/>
      <c r="BE12" s="64" t="s">
        <v>1355</v>
      </c>
      <c r="BF12" s="64"/>
      <c r="BG12" s="64"/>
      <c r="BH12" s="64" t="s">
        <v>1356</v>
      </c>
      <c r="BI12" s="64"/>
      <c r="BJ12" s="64"/>
      <c r="BK12" s="64" t="s">
        <v>1357</v>
      </c>
      <c r="BL12" s="64"/>
      <c r="BM12" s="64"/>
      <c r="BN12" s="64" t="s">
        <v>1358</v>
      </c>
      <c r="BO12" s="64"/>
      <c r="BP12" s="64"/>
      <c r="BQ12" s="64" t="s">
        <v>1359</v>
      </c>
      <c r="BR12" s="64"/>
      <c r="BS12" s="64"/>
      <c r="BT12" s="64" t="s">
        <v>1360</v>
      </c>
      <c r="BU12" s="64"/>
      <c r="BV12" s="64"/>
      <c r="BW12" s="64" t="s">
        <v>1361</v>
      </c>
      <c r="BX12" s="64"/>
      <c r="BY12" s="64"/>
      <c r="BZ12" s="64" t="s">
        <v>1198</v>
      </c>
      <c r="CA12" s="64"/>
      <c r="CB12" s="64"/>
      <c r="CC12" s="64" t="s">
        <v>1362</v>
      </c>
      <c r="CD12" s="64"/>
      <c r="CE12" s="64"/>
      <c r="CF12" s="64" t="s">
        <v>1363</v>
      </c>
      <c r="CG12" s="64"/>
      <c r="CH12" s="64"/>
      <c r="CI12" s="64" t="s">
        <v>1364</v>
      </c>
      <c r="CJ12" s="64"/>
      <c r="CK12" s="64"/>
      <c r="CL12" s="64" t="s">
        <v>1365</v>
      </c>
      <c r="CM12" s="64"/>
      <c r="CN12" s="64"/>
      <c r="CO12" s="64" t="s">
        <v>1366</v>
      </c>
      <c r="CP12" s="64"/>
      <c r="CQ12" s="64"/>
      <c r="CR12" s="64" t="s">
        <v>1367</v>
      </c>
      <c r="CS12" s="64"/>
      <c r="CT12" s="64"/>
      <c r="CU12" s="64" t="s">
        <v>1368</v>
      </c>
      <c r="CV12" s="64"/>
      <c r="CW12" s="64"/>
      <c r="CX12" s="64" t="s">
        <v>1369</v>
      </c>
      <c r="CY12" s="64"/>
      <c r="CZ12" s="64"/>
      <c r="DA12" s="64" t="s">
        <v>1370</v>
      </c>
      <c r="DB12" s="64"/>
      <c r="DC12" s="64"/>
      <c r="DD12" s="64" t="s">
        <v>1371</v>
      </c>
      <c r="DE12" s="64"/>
      <c r="DF12" s="64"/>
      <c r="DG12" s="64" t="s">
        <v>1372</v>
      </c>
      <c r="DH12" s="64"/>
      <c r="DI12" s="64"/>
      <c r="DJ12" s="95" t="s">
        <v>1373</v>
      </c>
      <c r="DK12" s="95"/>
      <c r="DL12" s="95"/>
      <c r="DM12" s="95" t="s">
        <v>1374</v>
      </c>
      <c r="DN12" s="95"/>
      <c r="DO12" s="95"/>
      <c r="DP12" s="95" t="s">
        <v>1375</v>
      </c>
      <c r="DQ12" s="95"/>
      <c r="DR12" s="95"/>
      <c r="DS12" s="95" t="s">
        <v>1376</v>
      </c>
      <c r="DT12" s="95"/>
      <c r="DU12" s="95"/>
      <c r="DV12" s="95" t="s">
        <v>745</v>
      </c>
      <c r="DW12" s="95"/>
      <c r="DX12" s="95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1230</v>
      </c>
      <c r="EF12" s="64"/>
      <c r="EG12" s="64"/>
      <c r="EH12" s="64" t="s">
        <v>763</v>
      </c>
      <c r="EI12" s="64"/>
      <c r="EJ12" s="64"/>
      <c r="EK12" s="64" t="s">
        <v>1333</v>
      </c>
      <c r="EL12" s="64"/>
      <c r="EM12" s="64"/>
      <c r="EN12" s="64" t="s">
        <v>766</v>
      </c>
      <c r="EO12" s="64"/>
      <c r="EP12" s="64"/>
      <c r="EQ12" s="64" t="s">
        <v>1239</v>
      </c>
      <c r="ER12" s="64"/>
      <c r="ES12" s="64"/>
      <c r="ET12" s="64" t="s">
        <v>771</v>
      </c>
      <c r="EU12" s="64"/>
      <c r="EV12" s="64"/>
      <c r="EW12" s="64" t="s">
        <v>1242</v>
      </c>
      <c r="EX12" s="64"/>
      <c r="EY12" s="64"/>
      <c r="EZ12" s="64" t="s">
        <v>1244</v>
      </c>
      <c r="FA12" s="64"/>
      <c r="FB12" s="64"/>
      <c r="FC12" s="64" t="s">
        <v>1246</v>
      </c>
      <c r="FD12" s="64"/>
      <c r="FE12" s="64"/>
      <c r="FF12" s="64" t="s">
        <v>1334</v>
      </c>
      <c r="FG12" s="64"/>
      <c r="FH12" s="64"/>
      <c r="FI12" s="64" t="s">
        <v>1249</v>
      </c>
      <c r="FJ12" s="64"/>
      <c r="FK12" s="64"/>
      <c r="FL12" s="64" t="s">
        <v>775</v>
      </c>
      <c r="FM12" s="64"/>
      <c r="FN12" s="64"/>
      <c r="FO12" s="64" t="s">
        <v>1253</v>
      </c>
      <c r="FP12" s="64"/>
      <c r="FQ12" s="64"/>
      <c r="FR12" s="64" t="s">
        <v>1256</v>
      </c>
      <c r="FS12" s="64"/>
      <c r="FT12" s="64"/>
      <c r="FU12" s="64" t="s">
        <v>1260</v>
      </c>
      <c r="FV12" s="64"/>
      <c r="FW12" s="64"/>
      <c r="FX12" s="64" t="s">
        <v>1262</v>
      </c>
      <c r="FY12" s="64"/>
      <c r="FZ12" s="64"/>
      <c r="GA12" s="95" t="s">
        <v>1265</v>
      </c>
      <c r="GB12" s="95"/>
      <c r="GC12" s="95"/>
      <c r="GD12" s="64" t="s">
        <v>780</v>
      </c>
      <c r="GE12" s="64"/>
      <c r="GF12" s="64"/>
      <c r="GG12" s="95" t="s">
        <v>1272</v>
      </c>
      <c r="GH12" s="95"/>
      <c r="GI12" s="95"/>
      <c r="GJ12" s="95" t="s">
        <v>1273</v>
      </c>
      <c r="GK12" s="95"/>
      <c r="GL12" s="95"/>
      <c r="GM12" s="95" t="s">
        <v>1275</v>
      </c>
      <c r="GN12" s="95"/>
      <c r="GO12" s="95"/>
      <c r="GP12" s="95" t="s">
        <v>1276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4" t="s">
        <v>1283</v>
      </c>
      <c r="HC12" s="64"/>
      <c r="HD12" s="64"/>
      <c r="HE12" s="64" t="s">
        <v>1285</v>
      </c>
      <c r="HF12" s="64"/>
      <c r="HG12" s="64"/>
      <c r="HH12" s="64" t="s">
        <v>796</v>
      </c>
      <c r="HI12" s="64"/>
      <c r="HJ12" s="64"/>
      <c r="HK12" s="64" t="s">
        <v>1286</v>
      </c>
      <c r="HL12" s="64"/>
      <c r="HM12" s="64"/>
      <c r="HN12" s="64" t="s">
        <v>1289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1298</v>
      </c>
      <c r="IA12" s="64"/>
      <c r="IB12" s="64"/>
      <c r="IC12" s="64" t="s">
        <v>1302</v>
      </c>
      <c r="ID12" s="64"/>
      <c r="IE12" s="64"/>
      <c r="IF12" s="64" t="s">
        <v>802</v>
      </c>
      <c r="IG12" s="64"/>
      <c r="IH12" s="64"/>
      <c r="II12" s="64" t="s">
        <v>1307</v>
      </c>
      <c r="IJ12" s="64"/>
      <c r="IK12" s="64"/>
      <c r="IL12" s="64" t="s">
        <v>1308</v>
      </c>
      <c r="IM12" s="64"/>
      <c r="IN12" s="64"/>
      <c r="IO12" s="64" t="s">
        <v>1312</v>
      </c>
      <c r="IP12" s="64"/>
      <c r="IQ12" s="64"/>
      <c r="IR12" s="64" t="s">
        <v>1316</v>
      </c>
      <c r="IS12" s="64"/>
      <c r="IT12" s="64"/>
    </row>
    <row r="13" spans="1:293" ht="82.5" customHeight="1" x14ac:dyDescent="0.25">
      <c r="A13" s="94"/>
      <c r="B13" s="94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8.75" x14ac:dyDescent="0.3">
      <c r="A14" s="2">
        <v>1</v>
      </c>
      <c r="B14" s="60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>
        <v>1</v>
      </c>
      <c r="Y14" s="4"/>
      <c r="Z14" s="4"/>
      <c r="AA14" s="4">
        <v>1</v>
      </c>
      <c r="AB14" s="4"/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 t="s">
        <v>1382</v>
      </c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/>
      <c r="HO14" s="4">
        <v>1</v>
      </c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>
        <v>1</v>
      </c>
      <c r="IJ14" s="4"/>
      <c r="IK14" s="4"/>
      <c r="IL14" s="4"/>
      <c r="IM14" s="4">
        <v>1</v>
      </c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8.75" x14ac:dyDescent="0.3">
      <c r="A15" s="2">
        <v>2</v>
      </c>
      <c r="B15" s="60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>
        <v>1</v>
      </c>
      <c r="Y15" s="4"/>
      <c r="Z15" s="4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/>
      <c r="IM15" s="4">
        <v>1</v>
      </c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8.75" x14ac:dyDescent="0.3">
      <c r="A16" s="2">
        <v>3</v>
      </c>
      <c r="B16" s="60" t="s">
        <v>1385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>
        <v>1</v>
      </c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>
        <v>1</v>
      </c>
      <c r="AI16" s="4"/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>
        <v>1</v>
      </c>
      <c r="DO16" s="4"/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>
        <v>1</v>
      </c>
      <c r="EY16" s="4"/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>
        <v>1</v>
      </c>
      <c r="GC16" s="4"/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>
        <v>1</v>
      </c>
      <c r="GX16" s="4"/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>
        <v>1</v>
      </c>
      <c r="HP16" s="4"/>
      <c r="HQ16" s="4"/>
      <c r="HR16" s="4"/>
      <c r="HS16" s="4">
        <v>1</v>
      </c>
      <c r="HT16" s="4"/>
      <c r="HU16" s="4"/>
      <c r="HV16" s="4">
        <v>1</v>
      </c>
      <c r="HW16" s="4"/>
      <c r="HX16" s="4">
        <v>1</v>
      </c>
      <c r="HY16" s="4"/>
      <c r="HZ16" s="4"/>
      <c r="IA16" s="4"/>
      <c r="IB16" s="4">
        <v>1</v>
      </c>
      <c r="IC16" s="4"/>
      <c r="ID16" s="4">
        <v>1</v>
      </c>
      <c r="IE16" s="4"/>
      <c r="IF16" s="4"/>
      <c r="IG16" s="4"/>
      <c r="IH16" s="4">
        <v>1</v>
      </c>
      <c r="II16" s="4"/>
      <c r="IJ16" s="4">
        <v>1</v>
      </c>
      <c r="IK16" s="4"/>
      <c r="IL16" s="4"/>
      <c r="IM16" s="4"/>
      <c r="IN16" s="4">
        <v>1</v>
      </c>
      <c r="IO16" s="4"/>
      <c r="IP16" s="4">
        <v>1</v>
      </c>
      <c r="IQ16" s="4"/>
      <c r="IR16" s="4"/>
      <c r="IS16" s="4"/>
      <c r="IT16" s="4">
        <v>1</v>
      </c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8.75" x14ac:dyDescent="0.3">
      <c r="A17" s="2">
        <v>4</v>
      </c>
      <c r="B17" s="60" t="s">
        <v>1386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8.75" x14ac:dyDescent="0.3">
      <c r="A18" s="2">
        <v>5</v>
      </c>
      <c r="B18" s="60" t="s">
        <v>1387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>
        <v>1</v>
      </c>
      <c r="CH18" s="4"/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>
        <v>1</v>
      </c>
      <c r="CW18" s="4"/>
      <c r="CX18" s="4"/>
      <c r="CY18" s="4">
        <v>1</v>
      </c>
      <c r="CZ18" s="4"/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>
        <v>1</v>
      </c>
      <c r="FN18" s="4"/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>
        <v>1</v>
      </c>
      <c r="HD18" s="4"/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>
        <v>1</v>
      </c>
      <c r="IK18" s="4"/>
      <c r="IL18" s="4"/>
      <c r="IM18" s="4"/>
      <c r="IN18" s="4">
        <v>1</v>
      </c>
      <c r="IO18" s="4"/>
      <c r="IP18" s="4">
        <v>1</v>
      </c>
      <c r="IQ18" s="4"/>
      <c r="IR18" s="4"/>
      <c r="IS18" s="4"/>
      <c r="IT18" s="4">
        <v>1</v>
      </c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8.75" x14ac:dyDescent="0.3">
      <c r="A19" s="2">
        <v>6</v>
      </c>
      <c r="B19" s="60" t="s">
        <v>1388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/>
      <c r="IS19" s="4">
        <v>1</v>
      </c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8.75" x14ac:dyDescent="0.3">
      <c r="A20" s="2">
        <v>7</v>
      </c>
      <c r="B20" s="60" t="s">
        <v>1389</v>
      </c>
      <c r="C20" s="4"/>
      <c r="D20" s="4">
        <v>1</v>
      </c>
      <c r="E20" s="4"/>
      <c r="F20" s="4"/>
      <c r="G20" s="4">
        <v>1</v>
      </c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/>
      <c r="AQ20" s="4">
        <v>1</v>
      </c>
      <c r="AR20" s="4"/>
      <c r="AS20" s="4">
        <v>1</v>
      </c>
      <c r="AT20" s="4"/>
      <c r="AU20" s="4"/>
      <c r="AV20" s="4">
        <v>1</v>
      </c>
      <c r="AW20" s="4"/>
      <c r="AX20" s="4"/>
      <c r="AY20" s="4"/>
      <c r="AZ20" s="4">
        <v>1</v>
      </c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>
        <v>1</v>
      </c>
      <c r="HI20" s="4"/>
      <c r="HJ20" s="4"/>
      <c r="HK20" s="4"/>
      <c r="HL20" s="4">
        <v>1</v>
      </c>
      <c r="HM20" s="4"/>
      <c r="HN20" s="4">
        <v>1</v>
      </c>
      <c r="HO20" s="4"/>
      <c r="HP20" s="4"/>
      <c r="HQ20" s="4"/>
      <c r="HR20" s="4">
        <v>1</v>
      </c>
      <c r="HS20" s="4"/>
      <c r="HT20" s="4"/>
      <c r="HU20" s="4">
        <v>1</v>
      </c>
      <c r="HV20" s="4"/>
      <c r="HW20" s="4">
        <v>1</v>
      </c>
      <c r="HX20" s="4"/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>
        <v>1</v>
      </c>
      <c r="IM20" s="4"/>
      <c r="IN20" s="4"/>
      <c r="IO20" s="4"/>
      <c r="IP20" s="4">
        <v>1</v>
      </c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8.75" x14ac:dyDescent="0.3">
      <c r="A21" s="3">
        <v>8</v>
      </c>
      <c r="B21" s="60" t="s">
        <v>1390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>
        <v>1</v>
      </c>
      <c r="AW21" s="4"/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>
        <v>1</v>
      </c>
      <c r="GQ21" s="4"/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>
        <v>1</v>
      </c>
      <c r="HF21" s="4"/>
      <c r="HG21" s="4"/>
      <c r="HH21" s="4"/>
      <c r="HI21" s="4">
        <v>1</v>
      </c>
      <c r="HJ21" s="4"/>
      <c r="HK21" s="4">
        <v>1</v>
      </c>
      <c r="HL21" s="4"/>
      <c r="HM21" s="4"/>
      <c r="HN21" s="4">
        <v>1</v>
      </c>
      <c r="HO21" s="4"/>
      <c r="HP21" s="4"/>
      <c r="HQ21" s="4"/>
      <c r="HR21" s="4">
        <v>1</v>
      </c>
      <c r="HS21" s="4"/>
      <c r="HT21" s="4">
        <v>1</v>
      </c>
      <c r="HU21" s="4"/>
      <c r="HV21" s="4"/>
      <c r="HW21" s="4">
        <v>1</v>
      </c>
      <c r="HX21" s="4"/>
      <c r="HY21" s="4"/>
      <c r="HZ21" s="4"/>
      <c r="IA21" s="4">
        <v>1</v>
      </c>
      <c r="IB21" s="4"/>
      <c r="IC21" s="4"/>
      <c r="ID21" s="4">
        <v>1</v>
      </c>
      <c r="IE21" s="4"/>
      <c r="IF21" s="4">
        <v>1</v>
      </c>
      <c r="IG21" s="4"/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>
        <v>1</v>
      </c>
      <c r="IS21" s="4"/>
      <c r="IT21" s="4"/>
    </row>
    <row r="22" spans="1:293" ht="18.75" x14ac:dyDescent="0.3">
      <c r="A22" s="3">
        <v>9</v>
      </c>
      <c r="B22" s="60" t="s">
        <v>1391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ht="18.75" x14ac:dyDescent="0.3">
      <c r="A23" s="3">
        <v>10</v>
      </c>
      <c r="B23" s="60" t="s">
        <v>1392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8.75" x14ac:dyDescent="0.3">
      <c r="A24" s="3">
        <v>11</v>
      </c>
      <c r="B24" s="60" t="s">
        <v>1393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>
        <v>1</v>
      </c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/>
      <c r="HC24" s="4"/>
      <c r="HD24" s="4">
        <v>1</v>
      </c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8.75" x14ac:dyDescent="0.3">
      <c r="A25" s="3">
        <v>12</v>
      </c>
      <c r="B25" s="60" t="s">
        <v>1394</v>
      </c>
      <c r="C25" s="4"/>
      <c r="D25" s="4">
        <v>1</v>
      </c>
      <c r="E25" s="4"/>
      <c r="F25" s="4">
        <v>1</v>
      </c>
      <c r="G25" s="4"/>
      <c r="H25" s="4"/>
      <c r="I25" s="4"/>
      <c r="J25" s="4">
        <v>1</v>
      </c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/>
      <c r="Z25" s="4">
        <v>1</v>
      </c>
      <c r="AA25" s="4"/>
      <c r="AB25" s="4"/>
      <c r="AC25" s="4">
        <v>1</v>
      </c>
      <c r="AD25" s="4"/>
      <c r="AE25" s="4">
        <v>1</v>
      </c>
      <c r="AF25" s="4"/>
      <c r="AG25" s="4"/>
      <c r="AH25" s="4">
        <v>1</v>
      </c>
      <c r="AI25" s="4"/>
      <c r="AJ25" s="4"/>
      <c r="AK25" s="4"/>
      <c r="AL25" s="4">
        <v>1</v>
      </c>
      <c r="AM25" s="4"/>
      <c r="AN25" s="4"/>
      <c r="AO25" s="4">
        <v>1</v>
      </c>
      <c r="AP25" s="4">
        <v>1</v>
      </c>
      <c r="AQ25" s="4"/>
      <c r="AR25" s="4"/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>
        <v>1</v>
      </c>
      <c r="BV25" s="4"/>
      <c r="BW25" s="4"/>
      <c r="BX25" s="4"/>
      <c r="BY25" s="4">
        <v>1</v>
      </c>
      <c r="BZ25" s="4">
        <v>1</v>
      </c>
      <c r="CA25" s="4"/>
      <c r="CB25" s="4"/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>
        <v>1</v>
      </c>
      <c r="CN25" s="4"/>
      <c r="CO25" s="4"/>
      <c r="CP25" s="4"/>
      <c r="CQ25" s="4">
        <v>1</v>
      </c>
      <c r="CR25" s="4"/>
      <c r="CS25" s="4"/>
      <c r="CT25" s="4">
        <v>1</v>
      </c>
      <c r="CU25" s="4"/>
      <c r="CV25" s="4">
        <v>1</v>
      </c>
      <c r="CW25" s="4"/>
      <c r="CX25" s="4"/>
      <c r="CY25" s="4"/>
      <c r="CZ25" s="4">
        <v>1</v>
      </c>
      <c r="DA25" s="4"/>
      <c r="DB25" s="4"/>
      <c r="DC25" s="4">
        <v>1</v>
      </c>
      <c r="DD25" s="4"/>
      <c r="DE25" s="4">
        <v>1</v>
      </c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>
        <v>1</v>
      </c>
      <c r="DO25" s="4"/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/>
      <c r="EA25" s="4">
        <v>1</v>
      </c>
      <c r="EB25" s="4"/>
      <c r="EC25" s="4">
        <v>1</v>
      </c>
      <c r="ED25" s="4"/>
      <c r="EE25" s="4"/>
      <c r="EF25" s="4"/>
      <c r="EG25" s="4">
        <v>1</v>
      </c>
      <c r="EH25" s="4"/>
      <c r="EI25" s="4">
        <v>1</v>
      </c>
      <c r="EJ25" s="4"/>
      <c r="EK25" s="4"/>
      <c r="EL25" s="4"/>
      <c r="EM25" s="4">
        <v>1</v>
      </c>
      <c r="EN25" s="4"/>
      <c r="EO25" s="4"/>
      <c r="EP25" s="4">
        <v>1</v>
      </c>
      <c r="EQ25" s="4"/>
      <c r="ER25" s="4">
        <v>1</v>
      </c>
      <c r="ES25" s="4"/>
      <c r="ET25" s="4"/>
      <c r="EU25" s="4"/>
      <c r="EV25" s="4">
        <v>1</v>
      </c>
      <c r="EW25" s="4"/>
      <c r="EX25" s="4">
        <v>1</v>
      </c>
      <c r="EY25" s="4"/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>
        <v>1</v>
      </c>
      <c r="FN25" s="4"/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>
        <v>1</v>
      </c>
      <c r="GX25" s="4"/>
      <c r="GY25" s="4"/>
      <c r="GZ25" s="4"/>
      <c r="HA25" s="4">
        <v>1</v>
      </c>
      <c r="HB25" s="4"/>
      <c r="HC25" s="4"/>
      <c r="HD25" s="4">
        <v>1</v>
      </c>
      <c r="HE25" s="4"/>
      <c r="HF25" s="4"/>
      <c r="HG25" s="4">
        <v>1</v>
      </c>
      <c r="HH25" s="4"/>
      <c r="HI25" s="4"/>
      <c r="HJ25" s="4">
        <v>1</v>
      </c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/>
      <c r="IH25" s="4">
        <v>1</v>
      </c>
      <c r="II25" s="4"/>
      <c r="IJ25" s="4">
        <v>1</v>
      </c>
      <c r="IK25" s="4"/>
      <c r="IL25" s="4"/>
      <c r="IM25" s="4"/>
      <c r="IN25" s="4">
        <v>1</v>
      </c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8.75" x14ac:dyDescent="0.3">
      <c r="A26" s="3">
        <v>13</v>
      </c>
      <c r="B26" s="60" t="s">
        <v>1395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8.75" x14ac:dyDescent="0.3">
      <c r="A27" s="3">
        <v>14</v>
      </c>
      <c r="B27" s="60" t="s">
        <v>1396</v>
      </c>
      <c r="C27" s="4">
        <v>1</v>
      </c>
      <c r="D27" s="4"/>
      <c r="E27" s="4"/>
      <c r="F27" s="4"/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/>
      <c r="CB27" s="4">
        <v>1</v>
      </c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/>
      <c r="FT27" s="4">
        <v>1</v>
      </c>
      <c r="FU27" s="4"/>
      <c r="FV27" s="4"/>
      <c r="FW27" s="4">
        <v>1</v>
      </c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/>
      <c r="GX27" s="4">
        <v>1</v>
      </c>
      <c r="GY27" s="4"/>
      <c r="GZ27" s="4">
        <v>1</v>
      </c>
      <c r="HA27" s="4"/>
      <c r="HB27" s="4"/>
      <c r="HC27" s="4">
        <v>1</v>
      </c>
      <c r="HD27" s="4"/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>
        <v>1</v>
      </c>
      <c r="HP27" s="4"/>
      <c r="HQ27" s="4"/>
      <c r="HR27" s="4"/>
      <c r="HS27" s="4">
        <v>1</v>
      </c>
      <c r="HT27" s="4"/>
      <c r="HU27" s="4"/>
      <c r="HV27" s="4">
        <v>1</v>
      </c>
      <c r="HW27" s="4"/>
      <c r="HX27" s="4">
        <v>1</v>
      </c>
      <c r="HY27" s="4"/>
      <c r="HZ27" s="4"/>
      <c r="IA27" s="4"/>
      <c r="IB27" s="4">
        <v>1</v>
      </c>
      <c r="IC27" s="4"/>
      <c r="ID27" s="4">
        <v>1</v>
      </c>
      <c r="IE27" s="4"/>
      <c r="IF27" s="4"/>
      <c r="IG27" s="4"/>
      <c r="IH27" s="4">
        <v>1</v>
      </c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8.75" x14ac:dyDescent="0.3">
      <c r="A28" s="3">
        <v>15</v>
      </c>
      <c r="B28" s="60" t="s">
        <v>1397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>
        <v>1</v>
      </c>
      <c r="AF28" s="4"/>
      <c r="AG28" s="4"/>
      <c r="AH28" s="4"/>
      <c r="AI28" s="4">
        <v>1</v>
      </c>
      <c r="AJ28" s="4"/>
      <c r="AK28" s="4"/>
      <c r="AL28" s="4">
        <v>1</v>
      </c>
      <c r="AM28" s="4"/>
      <c r="AN28" s="4">
        <v>1</v>
      </c>
      <c r="AO28" s="4"/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>
        <v>1</v>
      </c>
      <c r="CW28" s="4"/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8.75" x14ac:dyDescent="0.3">
      <c r="A29" s="3">
        <v>16</v>
      </c>
      <c r="B29" s="60" t="s">
        <v>1398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8.75" x14ac:dyDescent="0.3">
      <c r="A30" s="3">
        <v>17</v>
      </c>
      <c r="B30" s="60" t="s">
        <v>1399</v>
      </c>
      <c r="C30" s="4"/>
      <c r="D30" s="4">
        <v>1</v>
      </c>
      <c r="E30" s="4"/>
      <c r="F30" s="4">
        <v>1</v>
      </c>
      <c r="G30" s="4"/>
      <c r="H30" s="4"/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/>
      <c r="GQ30" s="4">
        <v>1</v>
      </c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8.75" x14ac:dyDescent="0.3">
      <c r="A31" s="3">
        <v>18</v>
      </c>
      <c r="B31" s="60" t="s">
        <v>1400</v>
      </c>
      <c r="C31" s="4"/>
      <c r="D31" s="4">
        <v>1</v>
      </c>
      <c r="E31" s="4"/>
      <c r="F31" s="4">
        <v>1</v>
      </c>
      <c r="G31" s="4"/>
      <c r="H31" s="4"/>
      <c r="I31" s="4"/>
      <c r="J31" s="4">
        <v>1</v>
      </c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/>
      <c r="CA31" s="4">
        <v>1</v>
      </c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8.75" x14ac:dyDescent="0.3">
      <c r="A32" s="3">
        <v>19</v>
      </c>
      <c r="B32" s="60" t="s">
        <v>1401</v>
      </c>
      <c r="C32" s="4"/>
      <c r="D32" s="4">
        <v>1</v>
      </c>
      <c r="E32" s="4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/>
      <c r="V32" s="4">
        <v>1</v>
      </c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>
        <v>1</v>
      </c>
      <c r="AL32" s="4"/>
      <c r="AM32" s="4"/>
      <c r="AN32" s="4"/>
      <c r="AO32" s="4">
        <v>1</v>
      </c>
      <c r="AP32" s="4"/>
      <c r="AQ32" s="4">
        <v>1</v>
      </c>
      <c r="AR32" s="4"/>
      <c r="AS32" s="4"/>
      <c r="AT32" s="4">
        <v>1</v>
      </c>
      <c r="AU32" s="4"/>
      <c r="AV32" s="4"/>
      <c r="AW32" s="4"/>
      <c r="AX32" s="4">
        <v>1</v>
      </c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/>
      <c r="BM32" s="4">
        <v>1</v>
      </c>
      <c r="BN32" s="4"/>
      <c r="BO32" s="4">
        <v>1</v>
      </c>
      <c r="BP32" s="4"/>
      <c r="BQ32" s="4"/>
      <c r="BR32" s="4">
        <v>1</v>
      </c>
      <c r="BS32" s="4"/>
      <c r="BT32" s="4"/>
      <c r="BU32" s="4"/>
      <c r="BV32" s="4">
        <v>1</v>
      </c>
      <c r="BW32" s="4"/>
      <c r="BX32" s="4"/>
      <c r="BY32" s="4">
        <v>1</v>
      </c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>
        <v>1</v>
      </c>
      <c r="CW32" s="4"/>
      <c r="CX32" s="4"/>
      <c r="CY32" s="4"/>
      <c r="CZ32" s="4">
        <v>1</v>
      </c>
      <c r="DA32" s="4"/>
      <c r="DB32" s="4"/>
      <c r="DC32" s="4">
        <v>1</v>
      </c>
      <c r="DD32" s="4"/>
      <c r="DE32" s="4">
        <v>1</v>
      </c>
      <c r="DF32" s="4"/>
      <c r="DG32" s="4"/>
      <c r="DH32" s="4"/>
      <c r="DI32" s="4">
        <v>1</v>
      </c>
      <c r="DJ32" s="4"/>
      <c r="DK32" s="4"/>
      <c r="DL32" s="4">
        <v>1</v>
      </c>
      <c r="DM32" s="4"/>
      <c r="DN32" s="4">
        <v>1</v>
      </c>
      <c r="DO32" s="4"/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/>
      <c r="EA32" s="4">
        <v>1</v>
      </c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>
        <v>1</v>
      </c>
      <c r="EY32" s="4"/>
      <c r="EZ32" s="4"/>
      <c r="FA32" s="4">
        <v>1</v>
      </c>
      <c r="FB32" s="4"/>
      <c r="FC32" s="4"/>
      <c r="FD32" s="4"/>
      <c r="FE32" s="4">
        <v>1</v>
      </c>
      <c r="FF32" s="4"/>
      <c r="FG32" s="4">
        <v>1</v>
      </c>
      <c r="FH32" s="4"/>
      <c r="FI32" s="4"/>
      <c r="FJ32" s="4"/>
      <c r="FK32" s="4">
        <v>1</v>
      </c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/>
      <c r="FW32" s="4">
        <v>1</v>
      </c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/>
      <c r="GI32" s="4">
        <v>1</v>
      </c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>
        <v>1</v>
      </c>
      <c r="GS32" s="4"/>
      <c r="GT32" s="4">
        <v>1</v>
      </c>
      <c r="GU32" s="4"/>
      <c r="GV32" s="4"/>
      <c r="GW32" s="4">
        <v>1</v>
      </c>
      <c r="GX32" s="4"/>
      <c r="GY32" s="4"/>
      <c r="GZ32" s="4"/>
      <c r="HA32" s="4">
        <v>1</v>
      </c>
      <c r="HB32" s="4"/>
      <c r="HC32" s="4">
        <v>1</v>
      </c>
      <c r="HD32" s="4"/>
      <c r="HE32" s="4"/>
      <c r="HF32" s="4">
        <v>1</v>
      </c>
      <c r="HG32" s="4"/>
      <c r="HH32" s="4"/>
      <c r="HI32" s="4"/>
      <c r="HJ32" s="4">
        <v>1</v>
      </c>
      <c r="HK32" s="4"/>
      <c r="HL32" s="4"/>
      <c r="HM32" s="4">
        <v>1</v>
      </c>
      <c r="HN32" s="4"/>
      <c r="HO32" s="4">
        <v>1</v>
      </c>
      <c r="HP32" s="4"/>
      <c r="HQ32" s="4"/>
      <c r="HR32" s="4"/>
      <c r="HS32" s="4">
        <v>1</v>
      </c>
      <c r="HT32" s="4"/>
      <c r="HU32" s="4"/>
      <c r="HV32" s="4">
        <v>1</v>
      </c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/>
      <c r="IH32" s="4">
        <v>1</v>
      </c>
      <c r="II32" s="4"/>
      <c r="IJ32" s="4">
        <v>1</v>
      </c>
      <c r="IK32" s="4"/>
      <c r="IL32" s="4">
        <v>1</v>
      </c>
      <c r="IM32" s="4"/>
      <c r="IN32" s="4"/>
      <c r="IO32" s="4"/>
      <c r="IP32" s="4">
        <v>1</v>
      </c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8.75" x14ac:dyDescent="0.3">
      <c r="A33" s="3">
        <v>20</v>
      </c>
      <c r="B33" s="60" t="s">
        <v>1402</v>
      </c>
      <c r="C33" s="4">
        <v>1</v>
      </c>
      <c r="D33" s="4"/>
      <c r="E33" s="4"/>
      <c r="F33" s="4"/>
      <c r="G33" s="4">
        <v>1</v>
      </c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/>
      <c r="AQ33" s="4">
        <v>1</v>
      </c>
      <c r="AR33" s="4"/>
      <c r="AS33" s="4">
        <v>1</v>
      </c>
      <c r="AT33" s="4"/>
      <c r="AU33" s="4"/>
      <c r="AV33" s="4">
        <v>1</v>
      </c>
      <c r="AW33" s="4"/>
      <c r="AX33" s="4"/>
      <c r="AY33" s="4"/>
      <c r="AZ33" s="4">
        <v>1</v>
      </c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/>
      <c r="CJ33" s="4">
        <v>1</v>
      </c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/>
      <c r="HR33" s="4">
        <v>1</v>
      </c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/>
      <c r="IM33" s="4">
        <v>1</v>
      </c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8.75" x14ac:dyDescent="0.3">
      <c r="A34" s="3">
        <v>21</v>
      </c>
      <c r="B34" s="60" t="s">
        <v>1403</v>
      </c>
      <c r="C34" s="4"/>
      <c r="D34" s="4">
        <v>1</v>
      </c>
      <c r="E34" s="4"/>
      <c r="F34" s="4"/>
      <c r="G34" s="4">
        <v>1</v>
      </c>
      <c r="H34" s="4"/>
      <c r="I34" s="4">
        <v>1</v>
      </c>
      <c r="J34" s="4"/>
      <c r="K34" s="4"/>
      <c r="L34" s="4"/>
      <c r="M34" s="4">
        <v>1</v>
      </c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>
        <v>1</v>
      </c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/>
      <c r="AU34" s="4"/>
      <c r="AV34" s="4"/>
      <c r="AW34" s="4">
        <v>1</v>
      </c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/>
      <c r="CD34" s="4">
        <v>1</v>
      </c>
      <c r="CE34" s="4"/>
      <c r="CF34" s="4">
        <v>1</v>
      </c>
      <c r="CG34" s="4"/>
      <c r="CH34" s="4"/>
      <c r="CI34" s="4"/>
      <c r="CJ34" s="4">
        <v>1</v>
      </c>
      <c r="CK34" s="4"/>
      <c r="CL34" s="4">
        <v>1</v>
      </c>
      <c r="CM34" s="4"/>
      <c r="CN34" s="4"/>
      <c r="CO34" s="4"/>
      <c r="CP34" s="4">
        <v>1</v>
      </c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>
        <v>1</v>
      </c>
      <c r="EU34" s="4"/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>
        <v>1</v>
      </c>
      <c r="FG34" s="4"/>
      <c r="FH34" s="4"/>
      <c r="FI34" s="4"/>
      <c r="FJ34" s="4">
        <v>1</v>
      </c>
      <c r="FK34" s="4"/>
      <c r="FL34" s="4"/>
      <c r="FM34" s="4">
        <v>1</v>
      </c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8.75" x14ac:dyDescent="0.3">
      <c r="A35" s="3">
        <v>22</v>
      </c>
      <c r="B35" s="60" t="s">
        <v>1404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/>
      <c r="U35" s="4">
        <v>1</v>
      </c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>
        <v>1</v>
      </c>
      <c r="CV35" s="4"/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/>
      <c r="DU35" s="4">
        <v>1</v>
      </c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/>
      <c r="EM35" s="4">
        <v>1</v>
      </c>
      <c r="EN35" s="4"/>
      <c r="EO35" s="4">
        <v>1</v>
      </c>
      <c r="EP35" s="4"/>
      <c r="EQ35" s="4"/>
      <c r="ER35" s="4"/>
      <c r="ES35" s="4">
        <v>1</v>
      </c>
      <c r="ET35" s="4"/>
      <c r="EU35" s="4">
        <v>1</v>
      </c>
      <c r="EV35" s="4"/>
      <c r="EW35" s="4"/>
      <c r="EX35" s="4"/>
      <c r="EY35" s="4">
        <v>1</v>
      </c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8.75" x14ac:dyDescent="0.3">
      <c r="A36" s="3">
        <v>23</v>
      </c>
      <c r="B36" s="60" t="s">
        <v>1405</v>
      </c>
      <c r="C36" s="4"/>
      <c r="D36" s="4">
        <v>1</v>
      </c>
      <c r="E36" s="4"/>
      <c r="F36" s="4"/>
      <c r="G36" s="4">
        <v>1</v>
      </c>
      <c r="H36" s="4"/>
      <c r="I36" s="4">
        <v>1</v>
      </c>
      <c r="J36" s="4"/>
      <c r="K36" s="4"/>
      <c r="L36" s="4"/>
      <c r="M36" s="4">
        <v>1</v>
      </c>
      <c r="N36" s="4"/>
      <c r="O36" s="4"/>
      <c r="P36" s="4">
        <v>1</v>
      </c>
      <c r="Q36" s="4"/>
      <c r="R36" s="4">
        <v>1</v>
      </c>
      <c r="S36" s="4"/>
      <c r="T36" s="4"/>
      <c r="U36" s="4">
        <v>1</v>
      </c>
      <c r="V36" s="4">
        <v>1</v>
      </c>
      <c r="W36" s="4"/>
      <c r="X36" s="4">
        <v>1</v>
      </c>
      <c r="Y36" s="4"/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/>
      <c r="CB36" s="4">
        <v>1</v>
      </c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>
        <v>1</v>
      </c>
      <c r="CV36" s="4"/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/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ht="18.75" x14ac:dyDescent="0.3">
      <c r="A37" s="3">
        <v>24</v>
      </c>
      <c r="B37" s="60" t="s">
        <v>1406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/>
      <c r="AQ37" s="4">
        <v>1</v>
      </c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/>
      <c r="DW37" s="4">
        <v>1</v>
      </c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/>
      <c r="GQ37" s="4">
        <v>1</v>
      </c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/>
      <c r="HR37" s="4">
        <v>1</v>
      </c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71" t="s">
        <v>278</v>
      </c>
      <c r="B38" s="72"/>
      <c r="C38" s="3">
        <f t="shared" ref="C38:BN38" si="0">SUM(C14:C37)</f>
        <v>9</v>
      </c>
      <c r="D38" s="3">
        <f t="shared" si="0"/>
        <v>12</v>
      </c>
      <c r="E38" s="3">
        <f t="shared" si="0"/>
        <v>3</v>
      </c>
      <c r="F38" s="3">
        <f t="shared" si="0"/>
        <v>10</v>
      </c>
      <c r="G38" s="3">
        <f t="shared" si="0"/>
        <v>11</v>
      </c>
      <c r="H38" s="3">
        <f t="shared" si="0"/>
        <v>3</v>
      </c>
      <c r="I38" s="3">
        <f t="shared" si="0"/>
        <v>12</v>
      </c>
      <c r="J38" s="3">
        <f t="shared" si="0"/>
        <v>9</v>
      </c>
      <c r="K38" s="3">
        <f t="shared" si="0"/>
        <v>3</v>
      </c>
      <c r="L38" s="3">
        <f t="shared" si="0"/>
        <v>11</v>
      </c>
      <c r="M38" s="3">
        <f t="shared" si="0"/>
        <v>11</v>
      </c>
      <c r="N38" s="3">
        <f t="shared" si="0"/>
        <v>2</v>
      </c>
      <c r="O38" s="3">
        <f t="shared" si="0"/>
        <v>16</v>
      </c>
      <c r="P38" s="3">
        <f t="shared" si="0"/>
        <v>8</v>
      </c>
      <c r="Q38" s="3">
        <f t="shared" si="0"/>
        <v>0</v>
      </c>
      <c r="R38" s="3">
        <f t="shared" si="0"/>
        <v>14</v>
      </c>
      <c r="S38" s="3">
        <f t="shared" si="0"/>
        <v>10</v>
      </c>
      <c r="T38" s="3">
        <f t="shared" si="0"/>
        <v>0</v>
      </c>
      <c r="U38" s="3">
        <f t="shared" si="0"/>
        <v>12</v>
      </c>
      <c r="V38" s="3">
        <f t="shared" si="0"/>
        <v>15</v>
      </c>
      <c r="W38" s="3">
        <f t="shared" si="0"/>
        <v>0</v>
      </c>
      <c r="X38" s="3">
        <f t="shared" si="0"/>
        <v>11</v>
      </c>
      <c r="Y38" s="3">
        <f t="shared" si="0"/>
        <v>8</v>
      </c>
      <c r="Z38" s="3">
        <f t="shared" si="0"/>
        <v>5</v>
      </c>
      <c r="AA38" s="3">
        <f t="shared" si="0"/>
        <v>12</v>
      </c>
      <c r="AB38" s="3">
        <f t="shared" si="0"/>
        <v>7</v>
      </c>
      <c r="AC38" s="3">
        <f t="shared" si="0"/>
        <v>5</v>
      </c>
      <c r="AD38" s="3">
        <f t="shared" si="0"/>
        <v>9</v>
      </c>
      <c r="AE38" s="3">
        <f t="shared" si="0"/>
        <v>12</v>
      </c>
      <c r="AF38" s="3">
        <f t="shared" si="0"/>
        <v>3</v>
      </c>
      <c r="AG38" s="3">
        <f t="shared" si="0"/>
        <v>9</v>
      </c>
      <c r="AH38" s="3">
        <f t="shared" si="0"/>
        <v>12</v>
      </c>
      <c r="AI38" s="3">
        <f t="shared" si="0"/>
        <v>3</v>
      </c>
      <c r="AJ38" s="3">
        <f t="shared" si="0"/>
        <v>9</v>
      </c>
      <c r="AK38" s="3">
        <f t="shared" si="0"/>
        <v>11</v>
      </c>
      <c r="AL38" s="3">
        <f t="shared" si="0"/>
        <v>4</v>
      </c>
      <c r="AM38" s="3">
        <f t="shared" si="0"/>
        <v>10</v>
      </c>
      <c r="AN38" s="3">
        <f t="shared" si="0"/>
        <v>10</v>
      </c>
      <c r="AO38" s="3">
        <f t="shared" si="0"/>
        <v>4</v>
      </c>
      <c r="AP38" s="3">
        <f t="shared" si="0"/>
        <v>10</v>
      </c>
      <c r="AQ38" s="3">
        <f t="shared" si="0"/>
        <v>11</v>
      </c>
      <c r="AR38" s="3">
        <f t="shared" si="0"/>
        <v>3</v>
      </c>
      <c r="AS38" s="3">
        <f t="shared" si="0"/>
        <v>9</v>
      </c>
      <c r="AT38" s="3">
        <f t="shared" si="0"/>
        <v>11</v>
      </c>
      <c r="AU38" s="3">
        <f t="shared" si="0"/>
        <v>4</v>
      </c>
      <c r="AV38" s="3">
        <f t="shared" si="0"/>
        <v>9</v>
      </c>
      <c r="AW38" s="3">
        <f t="shared" si="0"/>
        <v>10</v>
      </c>
      <c r="AX38" s="3">
        <f t="shared" si="0"/>
        <v>5</v>
      </c>
      <c r="AY38" s="3">
        <f t="shared" si="0"/>
        <v>10</v>
      </c>
      <c r="AZ38" s="3">
        <f t="shared" si="0"/>
        <v>11</v>
      </c>
      <c r="BA38" s="3">
        <f t="shared" si="0"/>
        <v>3</v>
      </c>
      <c r="BB38" s="3">
        <f t="shared" si="0"/>
        <v>9</v>
      </c>
      <c r="BC38" s="3">
        <f t="shared" si="0"/>
        <v>13</v>
      </c>
      <c r="BD38" s="3">
        <f t="shared" si="0"/>
        <v>2</v>
      </c>
      <c r="BE38" s="3">
        <f t="shared" si="0"/>
        <v>10</v>
      </c>
      <c r="BF38" s="3">
        <f t="shared" si="0"/>
        <v>12</v>
      </c>
      <c r="BG38" s="3">
        <f t="shared" si="0"/>
        <v>2</v>
      </c>
      <c r="BH38" s="3">
        <f t="shared" si="0"/>
        <v>11</v>
      </c>
      <c r="BI38" s="3">
        <f t="shared" si="0"/>
        <v>10</v>
      </c>
      <c r="BJ38" s="3">
        <f t="shared" si="0"/>
        <v>3</v>
      </c>
      <c r="BK38" s="3">
        <f t="shared" si="0"/>
        <v>9</v>
      </c>
      <c r="BL38" s="3">
        <f t="shared" si="0"/>
        <v>11</v>
      </c>
      <c r="BM38" s="3">
        <f t="shared" si="0"/>
        <v>4</v>
      </c>
      <c r="BN38" s="3">
        <f t="shared" si="0"/>
        <v>9</v>
      </c>
      <c r="BO38" s="3">
        <f t="shared" ref="BO38:DZ38" si="1">SUM(BO14:BO37)</f>
        <v>11</v>
      </c>
      <c r="BP38" s="3">
        <f t="shared" si="1"/>
        <v>4</v>
      </c>
      <c r="BQ38" s="3">
        <f t="shared" si="1"/>
        <v>8</v>
      </c>
      <c r="BR38" s="3">
        <f t="shared" si="1"/>
        <v>12</v>
      </c>
      <c r="BS38" s="3">
        <f t="shared" si="1"/>
        <v>4</v>
      </c>
      <c r="BT38" s="3">
        <f t="shared" si="1"/>
        <v>8</v>
      </c>
      <c r="BU38" s="3">
        <f t="shared" si="1"/>
        <v>12</v>
      </c>
      <c r="BV38" s="3">
        <f t="shared" si="1"/>
        <v>4</v>
      </c>
      <c r="BW38" s="3">
        <f t="shared" si="1"/>
        <v>9</v>
      </c>
      <c r="BX38" s="3">
        <f t="shared" si="1"/>
        <v>11</v>
      </c>
      <c r="BY38" s="3">
        <f t="shared" si="1"/>
        <v>4</v>
      </c>
      <c r="BZ38" s="3">
        <f t="shared" si="1"/>
        <v>9</v>
      </c>
      <c r="CA38" s="3">
        <f t="shared" si="1"/>
        <v>11</v>
      </c>
      <c r="CB38" s="3">
        <f t="shared" si="1"/>
        <v>4</v>
      </c>
      <c r="CC38" s="3">
        <f t="shared" si="1"/>
        <v>9</v>
      </c>
      <c r="CD38" s="3">
        <f t="shared" si="1"/>
        <v>11</v>
      </c>
      <c r="CE38" s="3">
        <f t="shared" si="1"/>
        <v>4</v>
      </c>
      <c r="CF38" s="3">
        <f t="shared" si="1"/>
        <v>10</v>
      </c>
      <c r="CG38" s="3">
        <f t="shared" si="1"/>
        <v>11</v>
      </c>
      <c r="CH38" s="3">
        <f t="shared" si="1"/>
        <v>3</v>
      </c>
      <c r="CI38" s="3">
        <f t="shared" si="1"/>
        <v>7</v>
      </c>
      <c r="CJ38" s="3">
        <f t="shared" si="1"/>
        <v>12</v>
      </c>
      <c r="CK38" s="3">
        <f t="shared" si="1"/>
        <v>5</v>
      </c>
      <c r="CL38" s="3">
        <f t="shared" si="1"/>
        <v>8</v>
      </c>
      <c r="CM38" s="3">
        <f t="shared" si="1"/>
        <v>13</v>
      </c>
      <c r="CN38" s="3">
        <f t="shared" si="1"/>
        <v>3</v>
      </c>
      <c r="CO38" s="3">
        <f t="shared" si="1"/>
        <v>8</v>
      </c>
      <c r="CP38" s="3">
        <f t="shared" si="1"/>
        <v>11</v>
      </c>
      <c r="CQ38" s="3">
        <f t="shared" si="1"/>
        <v>5</v>
      </c>
      <c r="CR38" s="3">
        <f t="shared" si="1"/>
        <v>8</v>
      </c>
      <c r="CS38" s="3">
        <f t="shared" si="1"/>
        <v>11</v>
      </c>
      <c r="CT38" s="3">
        <f t="shared" si="1"/>
        <v>5</v>
      </c>
      <c r="CU38" s="3">
        <f t="shared" si="1"/>
        <v>11</v>
      </c>
      <c r="CV38" s="3">
        <f t="shared" si="1"/>
        <v>13</v>
      </c>
      <c r="CW38" s="3">
        <f t="shared" si="1"/>
        <v>0</v>
      </c>
      <c r="CX38" s="3">
        <f t="shared" si="1"/>
        <v>8</v>
      </c>
      <c r="CY38" s="3">
        <f t="shared" si="1"/>
        <v>12</v>
      </c>
      <c r="CZ38" s="3">
        <f t="shared" si="1"/>
        <v>4</v>
      </c>
      <c r="DA38" s="3">
        <f t="shared" si="1"/>
        <v>8</v>
      </c>
      <c r="DB38" s="3">
        <f t="shared" si="1"/>
        <v>11</v>
      </c>
      <c r="DC38" s="3">
        <f t="shared" si="1"/>
        <v>5</v>
      </c>
      <c r="DD38" s="3">
        <f t="shared" si="1"/>
        <v>9</v>
      </c>
      <c r="DE38" s="3">
        <f t="shared" si="1"/>
        <v>12</v>
      </c>
      <c r="DF38" s="3">
        <f t="shared" si="1"/>
        <v>3</v>
      </c>
      <c r="DG38" s="3">
        <f t="shared" si="1"/>
        <v>8</v>
      </c>
      <c r="DH38" s="3">
        <f t="shared" si="1"/>
        <v>11</v>
      </c>
      <c r="DI38" s="3">
        <f t="shared" si="1"/>
        <v>5</v>
      </c>
      <c r="DJ38" s="3">
        <f t="shared" si="1"/>
        <v>9</v>
      </c>
      <c r="DK38" s="3">
        <f t="shared" si="1"/>
        <v>10</v>
      </c>
      <c r="DL38" s="3">
        <f t="shared" si="1"/>
        <v>5</v>
      </c>
      <c r="DM38" s="3">
        <f t="shared" si="1"/>
        <v>10</v>
      </c>
      <c r="DN38" s="3">
        <f t="shared" si="1"/>
        <v>12</v>
      </c>
      <c r="DO38" s="3">
        <f t="shared" si="1"/>
        <v>2</v>
      </c>
      <c r="DP38" s="3">
        <f t="shared" si="1"/>
        <v>9</v>
      </c>
      <c r="DQ38" s="3">
        <f t="shared" si="1"/>
        <v>10</v>
      </c>
      <c r="DR38" s="3">
        <f t="shared" si="1"/>
        <v>5</v>
      </c>
      <c r="DS38" s="3">
        <f t="shared" si="1"/>
        <v>11</v>
      </c>
      <c r="DT38" s="3">
        <f t="shared" si="1"/>
        <v>9</v>
      </c>
      <c r="DU38" s="3">
        <f t="shared" si="1"/>
        <v>4</v>
      </c>
      <c r="DV38" s="3">
        <f t="shared" si="1"/>
        <v>10</v>
      </c>
      <c r="DW38" s="3">
        <f t="shared" si="1"/>
        <v>11</v>
      </c>
      <c r="DX38" s="3">
        <f t="shared" si="1"/>
        <v>3</v>
      </c>
      <c r="DY38" s="3">
        <f t="shared" si="1"/>
        <v>8</v>
      </c>
      <c r="DZ38" s="3">
        <f t="shared" si="1"/>
        <v>11</v>
      </c>
      <c r="EA38" s="3">
        <f t="shared" ref="EA38:GL38" si="2">SUM(EA14:EA37)</f>
        <v>5</v>
      </c>
      <c r="EB38" s="3">
        <f t="shared" si="2"/>
        <v>11</v>
      </c>
      <c r="EC38" s="3">
        <f t="shared" si="2"/>
        <v>10</v>
      </c>
      <c r="ED38" s="3">
        <f t="shared" si="2"/>
        <v>3</v>
      </c>
      <c r="EE38" s="3">
        <f t="shared" si="2"/>
        <v>9</v>
      </c>
      <c r="EF38" s="3">
        <f t="shared" si="2"/>
        <v>11</v>
      </c>
      <c r="EG38" s="3">
        <f t="shared" si="2"/>
        <v>4</v>
      </c>
      <c r="EH38" s="3">
        <f t="shared" si="2"/>
        <v>12</v>
      </c>
      <c r="EI38" s="3">
        <f t="shared" si="2"/>
        <v>9</v>
      </c>
      <c r="EJ38" s="3">
        <f t="shared" si="2"/>
        <v>3</v>
      </c>
      <c r="EK38" s="3">
        <f t="shared" si="2"/>
        <v>9</v>
      </c>
      <c r="EL38" s="3">
        <f t="shared" si="2"/>
        <v>10</v>
      </c>
      <c r="EM38" s="3">
        <f t="shared" si="2"/>
        <v>5</v>
      </c>
      <c r="EN38" s="3">
        <f t="shared" si="2"/>
        <v>9</v>
      </c>
      <c r="EO38" s="3">
        <f t="shared" si="2"/>
        <v>10</v>
      </c>
      <c r="EP38" s="3">
        <f t="shared" si="2"/>
        <v>5</v>
      </c>
      <c r="EQ38" s="3">
        <f t="shared" si="2"/>
        <v>12</v>
      </c>
      <c r="ER38" s="3">
        <f t="shared" si="2"/>
        <v>7</v>
      </c>
      <c r="ES38" s="3">
        <f t="shared" si="2"/>
        <v>5</v>
      </c>
      <c r="ET38" s="3">
        <f t="shared" si="2"/>
        <v>12</v>
      </c>
      <c r="EU38" s="3">
        <f t="shared" si="2"/>
        <v>7</v>
      </c>
      <c r="EV38" s="3">
        <f t="shared" si="2"/>
        <v>5</v>
      </c>
      <c r="EW38" s="3">
        <f t="shared" si="2"/>
        <v>11</v>
      </c>
      <c r="EX38" s="3">
        <f t="shared" si="2"/>
        <v>10</v>
      </c>
      <c r="EY38" s="3">
        <f t="shared" si="2"/>
        <v>3</v>
      </c>
      <c r="EZ38" s="3">
        <f t="shared" si="2"/>
        <v>9</v>
      </c>
      <c r="FA38" s="3">
        <f t="shared" si="2"/>
        <v>11</v>
      </c>
      <c r="FB38" s="3">
        <f t="shared" si="2"/>
        <v>4</v>
      </c>
      <c r="FC38" s="3">
        <f t="shared" si="2"/>
        <v>8</v>
      </c>
      <c r="FD38" s="3">
        <f t="shared" si="2"/>
        <v>10</v>
      </c>
      <c r="FE38" s="3">
        <f t="shared" si="2"/>
        <v>6</v>
      </c>
      <c r="FF38" s="3">
        <f t="shared" si="2"/>
        <v>9</v>
      </c>
      <c r="FG38" s="3">
        <f t="shared" si="2"/>
        <v>10</v>
      </c>
      <c r="FH38" s="3">
        <f t="shared" si="2"/>
        <v>5</v>
      </c>
      <c r="FI38" s="3">
        <f t="shared" si="2"/>
        <v>10</v>
      </c>
      <c r="FJ38" s="3">
        <f t="shared" si="2"/>
        <v>9</v>
      </c>
      <c r="FK38" s="3">
        <f t="shared" si="2"/>
        <v>5</v>
      </c>
      <c r="FL38" s="3">
        <f t="shared" si="2"/>
        <v>11</v>
      </c>
      <c r="FM38" s="3">
        <f t="shared" si="2"/>
        <v>11</v>
      </c>
      <c r="FN38" s="3">
        <f t="shared" si="2"/>
        <v>2</v>
      </c>
      <c r="FO38" s="3">
        <f t="shared" si="2"/>
        <v>12</v>
      </c>
      <c r="FP38" s="3">
        <f t="shared" si="2"/>
        <v>8</v>
      </c>
      <c r="FQ38" s="3">
        <f t="shared" si="2"/>
        <v>4</v>
      </c>
      <c r="FR38" s="3">
        <f t="shared" si="2"/>
        <v>11</v>
      </c>
      <c r="FS38" s="3">
        <f t="shared" si="2"/>
        <v>8</v>
      </c>
      <c r="FT38" s="3">
        <f t="shared" si="2"/>
        <v>5</v>
      </c>
      <c r="FU38" s="3">
        <f t="shared" si="2"/>
        <v>9</v>
      </c>
      <c r="FV38" s="3">
        <f t="shared" si="2"/>
        <v>9</v>
      </c>
      <c r="FW38" s="3">
        <f t="shared" si="2"/>
        <v>6</v>
      </c>
      <c r="FX38" s="3">
        <f t="shared" si="2"/>
        <v>9</v>
      </c>
      <c r="FY38" s="3">
        <f t="shared" si="2"/>
        <v>11</v>
      </c>
      <c r="FZ38" s="3">
        <f t="shared" si="2"/>
        <v>4</v>
      </c>
      <c r="GA38" s="3">
        <f t="shared" si="2"/>
        <v>10</v>
      </c>
      <c r="GB38" s="3">
        <f t="shared" si="2"/>
        <v>12</v>
      </c>
      <c r="GC38" s="3">
        <f t="shared" si="2"/>
        <v>2</v>
      </c>
      <c r="GD38" s="3">
        <f t="shared" si="2"/>
        <v>10</v>
      </c>
      <c r="GE38" s="3">
        <f t="shared" si="2"/>
        <v>10</v>
      </c>
      <c r="GF38" s="3">
        <f t="shared" si="2"/>
        <v>3</v>
      </c>
      <c r="GG38" s="3">
        <f t="shared" si="2"/>
        <v>12</v>
      </c>
      <c r="GH38" s="3">
        <f t="shared" si="2"/>
        <v>8</v>
      </c>
      <c r="GI38" s="3">
        <f t="shared" si="2"/>
        <v>4</v>
      </c>
      <c r="GJ38" s="3">
        <f t="shared" si="2"/>
        <v>10</v>
      </c>
      <c r="GK38" s="3">
        <f t="shared" si="2"/>
        <v>10</v>
      </c>
      <c r="GL38" s="3">
        <f t="shared" si="2"/>
        <v>4</v>
      </c>
      <c r="GM38" s="3">
        <f t="shared" ref="GM38:IT38" si="3">SUM(GM14:GM37)</f>
        <v>9</v>
      </c>
      <c r="GN38" s="3">
        <f t="shared" si="3"/>
        <v>11</v>
      </c>
      <c r="GO38" s="3">
        <f t="shared" si="3"/>
        <v>4</v>
      </c>
      <c r="GP38" s="3">
        <f t="shared" si="3"/>
        <v>10</v>
      </c>
      <c r="GQ38" s="3">
        <f t="shared" si="3"/>
        <v>10</v>
      </c>
      <c r="GR38" s="3">
        <f t="shared" si="3"/>
        <v>5</v>
      </c>
      <c r="GS38" s="3">
        <f t="shared" si="3"/>
        <v>10</v>
      </c>
      <c r="GT38" s="3">
        <f t="shared" si="3"/>
        <v>10</v>
      </c>
      <c r="GU38" s="3">
        <f t="shared" si="3"/>
        <v>4</v>
      </c>
      <c r="GV38" s="3">
        <f t="shared" si="3"/>
        <v>11</v>
      </c>
      <c r="GW38" s="3">
        <f t="shared" si="3"/>
        <v>10</v>
      </c>
      <c r="GX38" s="3">
        <f t="shared" si="3"/>
        <v>3</v>
      </c>
      <c r="GY38" s="3">
        <f t="shared" si="3"/>
        <v>10</v>
      </c>
      <c r="GZ38" s="3">
        <f t="shared" si="3"/>
        <v>9</v>
      </c>
      <c r="HA38" s="3">
        <f t="shared" si="3"/>
        <v>5</v>
      </c>
      <c r="HB38" s="3">
        <f t="shared" si="3"/>
        <v>10</v>
      </c>
      <c r="HC38" s="3">
        <f t="shared" si="3"/>
        <v>10</v>
      </c>
      <c r="HD38" s="3">
        <f t="shared" si="3"/>
        <v>4</v>
      </c>
      <c r="HE38" s="3">
        <f t="shared" si="3"/>
        <v>12</v>
      </c>
      <c r="HF38" s="3">
        <f t="shared" si="3"/>
        <v>7</v>
      </c>
      <c r="HG38" s="3">
        <f t="shared" si="3"/>
        <v>5</v>
      </c>
      <c r="HH38" s="3">
        <f t="shared" si="3"/>
        <v>12</v>
      </c>
      <c r="HI38" s="3">
        <f t="shared" si="3"/>
        <v>6</v>
      </c>
      <c r="HJ38" s="3">
        <f t="shared" si="3"/>
        <v>6</v>
      </c>
      <c r="HK38" s="3">
        <f t="shared" si="3"/>
        <v>11</v>
      </c>
      <c r="HL38" s="3">
        <f t="shared" si="3"/>
        <v>7</v>
      </c>
      <c r="HM38" s="3">
        <f t="shared" si="3"/>
        <v>6</v>
      </c>
      <c r="HN38" s="3">
        <f t="shared" si="3"/>
        <v>10</v>
      </c>
      <c r="HO38" s="3">
        <f t="shared" si="3"/>
        <v>11</v>
      </c>
      <c r="HP38" s="3">
        <f t="shared" si="3"/>
        <v>3</v>
      </c>
      <c r="HQ38" s="3">
        <f t="shared" si="3"/>
        <v>8</v>
      </c>
      <c r="HR38" s="3">
        <f t="shared" si="3"/>
        <v>10</v>
      </c>
      <c r="HS38" s="3">
        <f t="shared" si="3"/>
        <v>6</v>
      </c>
      <c r="HT38" s="3">
        <f t="shared" si="3"/>
        <v>11</v>
      </c>
      <c r="HU38" s="3">
        <f t="shared" si="3"/>
        <v>7</v>
      </c>
      <c r="HV38" s="3">
        <f t="shared" si="3"/>
        <v>6</v>
      </c>
      <c r="HW38" s="3">
        <f t="shared" si="3"/>
        <v>11</v>
      </c>
      <c r="HX38" s="3">
        <f t="shared" si="3"/>
        <v>11</v>
      </c>
      <c r="HY38" s="3">
        <f t="shared" si="3"/>
        <v>2</v>
      </c>
      <c r="HZ38" s="3">
        <f t="shared" si="3"/>
        <v>10</v>
      </c>
      <c r="IA38" s="3">
        <f t="shared" si="3"/>
        <v>10</v>
      </c>
      <c r="IB38" s="3">
        <f t="shared" si="3"/>
        <v>4</v>
      </c>
      <c r="IC38" s="3">
        <f t="shared" si="3"/>
        <v>11</v>
      </c>
      <c r="ID38" s="3">
        <f t="shared" si="3"/>
        <v>11</v>
      </c>
      <c r="IE38" s="3">
        <f t="shared" si="3"/>
        <v>2</v>
      </c>
      <c r="IF38" s="3">
        <f t="shared" si="3"/>
        <v>10</v>
      </c>
      <c r="IG38" s="3">
        <f t="shared" si="3"/>
        <v>8</v>
      </c>
      <c r="IH38" s="3">
        <f t="shared" si="3"/>
        <v>6</v>
      </c>
      <c r="II38" s="3">
        <f t="shared" si="3"/>
        <v>11</v>
      </c>
      <c r="IJ38" s="3">
        <f t="shared" si="3"/>
        <v>12</v>
      </c>
      <c r="IK38" s="3">
        <f t="shared" si="3"/>
        <v>1</v>
      </c>
      <c r="IL38" s="3">
        <f t="shared" si="3"/>
        <v>9</v>
      </c>
      <c r="IM38" s="3">
        <f t="shared" si="3"/>
        <v>11</v>
      </c>
      <c r="IN38" s="3">
        <f t="shared" si="3"/>
        <v>4</v>
      </c>
      <c r="IO38" s="3">
        <f t="shared" si="3"/>
        <v>10</v>
      </c>
      <c r="IP38" s="3">
        <f t="shared" si="3"/>
        <v>13</v>
      </c>
      <c r="IQ38" s="3">
        <f t="shared" si="3"/>
        <v>1</v>
      </c>
      <c r="IR38" s="3">
        <f t="shared" si="3"/>
        <v>12</v>
      </c>
      <c r="IS38" s="3">
        <f t="shared" si="3"/>
        <v>9</v>
      </c>
      <c r="IT38" s="3">
        <f t="shared" si="3"/>
        <v>3</v>
      </c>
    </row>
    <row r="39" spans="1:293" ht="44.45" customHeight="1" x14ac:dyDescent="0.25">
      <c r="A39" s="73" t="s">
        <v>841</v>
      </c>
      <c r="B39" s="74"/>
      <c r="C39" s="10">
        <f>C38/24%</f>
        <v>37.5</v>
      </c>
      <c r="D39" s="10">
        <f t="shared" ref="D39:BO39" si="4">D38/24%</f>
        <v>50</v>
      </c>
      <c r="E39" s="10">
        <f t="shared" si="4"/>
        <v>12.5</v>
      </c>
      <c r="F39" s="10">
        <f t="shared" si="4"/>
        <v>41.666666666666671</v>
      </c>
      <c r="G39" s="10">
        <f t="shared" si="4"/>
        <v>45.833333333333336</v>
      </c>
      <c r="H39" s="10">
        <f t="shared" si="4"/>
        <v>12.5</v>
      </c>
      <c r="I39" s="10">
        <f t="shared" si="4"/>
        <v>50</v>
      </c>
      <c r="J39" s="10">
        <f t="shared" si="4"/>
        <v>37.5</v>
      </c>
      <c r="K39" s="10">
        <f t="shared" si="4"/>
        <v>12.5</v>
      </c>
      <c r="L39" s="10">
        <f t="shared" si="4"/>
        <v>45.833333333333336</v>
      </c>
      <c r="M39" s="10">
        <f t="shared" si="4"/>
        <v>45.833333333333336</v>
      </c>
      <c r="N39" s="10">
        <f t="shared" si="4"/>
        <v>8.3333333333333339</v>
      </c>
      <c r="O39" s="10">
        <f t="shared" si="4"/>
        <v>66.666666666666671</v>
      </c>
      <c r="P39" s="10">
        <f t="shared" si="4"/>
        <v>33.333333333333336</v>
      </c>
      <c r="Q39" s="10">
        <f t="shared" si="4"/>
        <v>0</v>
      </c>
      <c r="R39" s="10">
        <f t="shared" si="4"/>
        <v>58.333333333333336</v>
      </c>
      <c r="S39" s="10">
        <f t="shared" si="4"/>
        <v>41.666666666666671</v>
      </c>
      <c r="T39" s="10">
        <f t="shared" si="4"/>
        <v>0</v>
      </c>
      <c r="U39" s="10">
        <f t="shared" si="4"/>
        <v>50</v>
      </c>
      <c r="V39" s="10">
        <f t="shared" si="4"/>
        <v>62.5</v>
      </c>
      <c r="W39" s="10">
        <f t="shared" si="4"/>
        <v>0</v>
      </c>
      <c r="X39" s="10">
        <f t="shared" si="4"/>
        <v>45.833333333333336</v>
      </c>
      <c r="Y39" s="10">
        <f t="shared" si="4"/>
        <v>33.333333333333336</v>
      </c>
      <c r="Z39" s="10">
        <f t="shared" si="4"/>
        <v>20.833333333333336</v>
      </c>
      <c r="AA39" s="10">
        <f t="shared" si="4"/>
        <v>50</v>
      </c>
      <c r="AB39" s="10">
        <f t="shared" si="4"/>
        <v>29.166666666666668</v>
      </c>
      <c r="AC39" s="10">
        <f t="shared" si="4"/>
        <v>20.833333333333336</v>
      </c>
      <c r="AD39" s="10">
        <f t="shared" si="4"/>
        <v>37.5</v>
      </c>
      <c r="AE39" s="10">
        <f t="shared" si="4"/>
        <v>50</v>
      </c>
      <c r="AF39" s="10">
        <f t="shared" si="4"/>
        <v>12.5</v>
      </c>
      <c r="AG39" s="10">
        <f t="shared" si="4"/>
        <v>37.5</v>
      </c>
      <c r="AH39" s="10">
        <f t="shared" si="4"/>
        <v>50</v>
      </c>
      <c r="AI39" s="10">
        <f t="shared" si="4"/>
        <v>12.5</v>
      </c>
      <c r="AJ39" s="10">
        <f t="shared" si="4"/>
        <v>37.5</v>
      </c>
      <c r="AK39" s="10">
        <f t="shared" si="4"/>
        <v>45.833333333333336</v>
      </c>
      <c r="AL39" s="10">
        <f t="shared" si="4"/>
        <v>16.666666666666668</v>
      </c>
      <c r="AM39" s="10">
        <f t="shared" si="4"/>
        <v>41.666666666666671</v>
      </c>
      <c r="AN39" s="10">
        <f t="shared" si="4"/>
        <v>41.666666666666671</v>
      </c>
      <c r="AO39" s="10">
        <f t="shared" si="4"/>
        <v>16.666666666666668</v>
      </c>
      <c r="AP39" s="10">
        <f t="shared" si="4"/>
        <v>41.666666666666671</v>
      </c>
      <c r="AQ39" s="10">
        <f t="shared" si="4"/>
        <v>45.833333333333336</v>
      </c>
      <c r="AR39" s="10">
        <f t="shared" si="4"/>
        <v>12.5</v>
      </c>
      <c r="AS39" s="10">
        <f t="shared" si="4"/>
        <v>37.5</v>
      </c>
      <c r="AT39" s="10">
        <f t="shared" si="4"/>
        <v>45.833333333333336</v>
      </c>
      <c r="AU39" s="10">
        <f t="shared" si="4"/>
        <v>16.666666666666668</v>
      </c>
      <c r="AV39" s="10">
        <f t="shared" si="4"/>
        <v>37.5</v>
      </c>
      <c r="AW39" s="10">
        <f t="shared" si="4"/>
        <v>41.666666666666671</v>
      </c>
      <c r="AX39" s="10">
        <f t="shared" si="4"/>
        <v>20.833333333333336</v>
      </c>
      <c r="AY39" s="10">
        <f t="shared" si="4"/>
        <v>41.666666666666671</v>
      </c>
      <c r="AZ39" s="10">
        <f t="shared" si="4"/>
        <v>45.833333333333336</v>
      </c>
      <c r="BA39" s="10">
        <f t="shared" si="4"/>
        <v>12.5</v>
      </c>
      <c r="BB39" s="10">
        <f t="shared" si="4"/>
        <v>37.5</v>
      </c>
      <c r="BC39" s="10">
        <f t="shared" si="4"/>
        <v>54.166666666666671</v>
      </c>
      <c r="BD39" s="10">
        <f t="shared" si="4"/>
        <v>8.3333333333333339</v>
      </c>
      <c r="BE39" s="10">
        <f t="shared" si="4"/>
        <v>41.666666666666671</v>
      </c>
      <c r="BF39" s="10">
        <f t="shared" si="4"/>
        <v>50</v>
      </c>
      <c r="BG39" s="10">
        <f t="shared" si="4"/>
        <v>8.3333333333333339</v>
      </c>
      <c r="BH39" s="10">
        <f t="shared" si="4"/>
        <v>45.833333333333336</v>
      </c>
      <c r="BI39" s="10">
        <f t="shared" si="4"/>
        <v>41.666666666666671</v>
      </c>
      <c r="BJ39" s="10">
        <f t="shared" si="4"/>
        <v>12.5</v>
      </c>
      <c r="BK39" s="10">
        <f t="shared" si="4"/>
        <v>37.5</v>
      </c>
      <c r="BL39" s="10">
        <f t="shared" si="4"/>
        <v>45.833333333333336</v>
      </c>
      <c r="BM39" s="10">
        <f t="shared" si="4"/>
        <v>16.666666666666668</v>
      </c>
      <c r="BN39" s="10">
        <f t="shared" si="4"/>
        <v>37.5</v>
      </c>
      <c r="BO39" s="10">
        <f t="shared" si="4"/>
        <v>45.833333333333336</v>
      </c>
      <c r="BP39" s="10">
        <f t="shared" ref="BP39:EA39" si="5">BP38/24%</f>
        <v>16.666666666666668</v>
      </c>
      <c r="BQ39" s="10">
        <f t="shared" si="5"/>
        <v>33.333333333333336</v>
      </c>
      <c r="BR39" s="10">
        <f t="shared" si="5"/>
        <v>50</v>
      </c>
      <c r="BS39" s="10">
        <f t="shared" si="5"/>
        <v>16.666666666666668</v>
      </c>
      <c r="BT39" s="10">
        <f t="shared" si="5"/>
        <v>33.333333333333336</v>
      </c>
      <c r="BU39" s="10">
        <f t="shared" si="5"/>
        <v>50</v>
      </c>
      <c r="BV39" s="10">
        <f t="shared" si="5"/>
        <v>16.666666666666668</v>
      </c>
      <c r="BW39" s="10">
        <f t="shared" si="5"/>
        <v>37.5</v>
      </c>
      <c r="BX39" s="10">
        <f t="shared" si="5"/>
        <v>45.833333333333336</v>
      </c>
      <c r="BY39" s="10">
        <f t="shared" si="5"/>
        <v>16.666666666666668</v>
      </c>
      <c r="BZ39" s="10">
        <f t="shared" si="5"/>
        <v>37.5</v>
      </c>
      <c r="CA39" s="10">
        <f t="shared" si="5"/>
        <v>45.833333333333336</v>
      </c>
      <c r="CB39" s="10">
        <f t="shared" si="5"/>
        <v>16.666666666666668</v>
      </c>
      <c r="CC39" s="10">
        <f t="shared" si="5"/>
        <v>37.5</v>
      </c>
      <c r="CD39" s="10">
        <f t="shared" si="5"/>
        <v>45.833333333333336</v>
      </c>
      <c r="CE39" s="10">
        <f t="shared" si="5"/>
        <v>16.666666666666668</v>
      </c>
      <c r="CF39" s="10">
        <f t="shared" si="5"/>
        <v>41.666666666666671</v>
      </c>
      <c r="CG39" s="10">
        <f t="shared" si="5"/>
        <v>45.833333333333336</v>
      </c>
      <c r="CH39" s="10">
        <f t="shared" si="5"/>
        <v>12.5</v>
      </c>
      <c r="CI39" s="10">
        <f t="shared" si="5"/>
        <v>29.166666666666668</v>
      </c>
      <c r="CJ39" s="10">
        <f t="shared" si="5"/>
        <v>50</v>
      </c>
      <c r="CK39" s="10">
        <f t="shared" si="5"/>
        <v>20.833333333333336</v>
      </c>
      <c r="CL39" s="10">
        <f t="shared" si="5"/>
        <v>33.333333333333336</v>
      </c>
      <c r="CM39" s="10">
        <f t="shared" si="5"/>
        <v>54.166666666666671</v>
      </c>
      <c r="CN39" s="10">
        <f t="shared" si="5"/>
        <v>12.5</v>
      </c>
      <c r="CO39" s="10">
        <f t="shared" si="5"/>
        <v>33.333333333333336</v>
      </c>
      <c r="CP39" s="10">
        <f t="shared" si="5"/>
        <v>45.833333333333336</v>
      </c>
      <c r="CQ39" s="10">
        <f t="shared" si="5"/>
        <v>20.833333333333336</v>
      </c>
      <c r="CR39" s="10">
        <f t="shared" si="5"/>
        <v>33.333333333333336</v>
      </c>
      <c r="CS39" s="10">
        <f t="shared" si="5"/>
        <v>45.833333333333336</v>
      </c>
      <c r="CT39" s="10">
        <f t="shared" si="5"/>
        <v>20.833333333333336</v>
      </c>
      <c r="CU39" s="10">
        <f t="shared" si="5"/>
        <v>45.833333333333336</v>
      </c>
      <c r="CV39" s="10">
        <f t="shared" si="5"/>
        <v>54.166666666666671</v>
      </c>
      <c r="CW39" s="10">
        <f t="shared" si="5"/>
        <v>0</v>
      </c>
      <c r="CX39" s="10">
        <f t="shared" si="5"/>
        <v>33.333333333333336</v>
      </c>
      <c r="CY39" s="10">
        <f t="shared" si="5"/>
        <v>50</v>
      </c>
      <c r="CZ39" s="10">
        <f t="shared" si="5"/>
        <v>16.666666666666668</v>
      </c>
      <c r="DA39" s="10">
        <f t="shared" si="5"/>
        <v>33.333333333333336</v>
      </c>
      <c r="DB39" s="10">
        <f t="shared" si="5"/>
        <v>45.833333333333336</v>
      </c>
      <c r="DC39" s="10">
        <f t="shared" si="5"/>
        <v>20.833333333333336</v>
      </c>
      <c r="DD39" s="10">
        <f t="shared" si="5"/>
        <v>37.5</v>
      </c>
      <c r="DE39" s="10">
        <f t="shared" si="5"/>
        <v>50</v>
      </c>
      <c r="DF39" s="10">
        <f t="shared" si="5"/>
        <v>12.5</v>
      </c>
      <c r="DG39" s="10">
        <f t="shared" si="5"/>
        <v>33.333333333333336</v>
      </c>
      <c r="DH39" s="10">
        <f t="shared" si="5"/>
        <v>45.833333333333336</v>
      </c>
      <c r="DI39" s="10">
        <f t="shared" si="5"/>
        <v>20.833333333333336</v>
      </c>
      <c r="DJ39" s="10">
        <f t="shared" si="5"/>
        <v>37.5</v>
      </c>
      <c r="DK39" s="10">
        <f t="shared" si="5"/>
        <v>41.666666666666671</v>
      </c>
      <c r="DL39" s="10">
        <f t="shared" si="5"/>
        <v>20.833333333333336</v>
      </c>
      <c r="DM39" s="10">
        <f t="shared" si="5"/>
        <v>41.666666666666671</v>
      </c>
      <c r="DN39" s="10">
        <f t="shared" si="5"/>
        <v>50</v>
      </c>
      <c r="DO39" s="10">
        <f t="shared" si="5"/>
        <v>8.3333333333333339</v>
      </c>
      <c r="DP39" s="10">
        <f t="shared" si="5"/>
        <v>37.5</v>
      </c>
      <c r="DQ39" s="10">
        <f t="shared" si="5"/>
        <v>41.666666666666671</v>
      </c>
      <c r="DR39" s="10">
        <f t="shared" si="5"/>
        <v>20.833333333333336</v>
      </c>
      <c r="DS39" s="10">
        <f t="shared" si="5"/>
        <v>45.833333333333336</v>
      </c>
      <c r="DT39" s="10">
        <f t="shared" si="5"/>
        <v>37.5</v>
      </c>
      <c r="DU39" s="10">
        <f t="shared" si="5"/>
        <v>16.666666666666668</v>
      </c>
      <c r="DV39" s="10">
        <f t="shared" si="5"/>
        <v>41.666666666666671</v>
      </c>
      <c r="DW39" s="10">
        <f t="shared" si="5"/>
        <v>45.833333333333336</v>
      </c>
      <c r="DX39" s="10">
        <f t="shared" si="5"/>
        <v>12.5</v>
      </c>
      <c r="DY39" s="10">
        <f t="shared" si="5"/>
        <v>33.333333333333336</v>
      </c>
      <c r="DZ39" s="10">
        <f t="shared" si="5"/>
        <v>45.833333333333336</v>
      </c>
      <c r="EA39" s="10">
        <f t="shared" si="5"/>
        <v>20.833333333333336</v>
      </c>
      <c r="EB39" s="10">
        <f t="shared" ref="EB39:GM39" si="6">EB38/24%</f>
        <v>45.833333333333336</v>
      </c>
      <c r="EC39" s="10">
        <f t="shared" si="6"/>
        <v>41.666666666666671</v>
      </c>
      <c r="ED39" s="10">
        <f t="shared" si="6"/>
        <v>12.5</v>
      </c>
      <c r="EE39" s="10">
        <f t="shared" si="6"/>
        <v>37.5</v>
      </c>
      <c r="EF39" s="10">
        <f t="shared" si="6"/>
        <v>45.833333333333336</v>
      </c>
      <c r="EG39" s="10">
        <f t="shared" si="6"/>
        <v>16.666666666666668</v>
      </c>
      <c r="EH39" s="10">
        <f t="shared" si="6"/>
        <v>50</v>
      </c>
      <c r="EI39" s="10">
        <f t="shared" si="6"/>
        <v>37.5</v>
      </c>
      <c r="EJ39" s="10">
        <f t="shared" si="6"/>
        <v>12.5</v>
      </c>
      <c r="EK39" s="10">
        <f t="shared" si="6"/>
        <v>37.5</v>
      </c>
      <c r="EL39" s="10">
        <f t="shared" si="6"/>
        <v>41.666666666666671</v>
      </c>
      <c r="EM39" s="10">
        <f t="shared" si="6"/>
        <v>20.833333333333336</v>
      </c>
      <c r="EN39" s="10">
        <f t="shared" si="6"/>
        <v>37.5</v>
      </c>
      <c r="EO39" s="10">
        <f t="shared" si="6"/>
        <v>41.666666666666671</v>
      </c>
      <c r="EP39" s="10">
        <f t="shared" si="6"/>
        <v>20.833333333333336</v>
      </c>
      <c r="EQ39" s="10">
        <f t="shared" si="6"/>
        <v>50</v>
      </c>
      <c r="ER39" s="10">
        <f t="shared" si="6"/>
        <v>29.166666666666668</v>
      </c>
      <c r="ES39" s="10">
        <f t="shared" si="6"/>
        <v>20.833333333333336</v>
      </c>
      <c r="ET39" s="10">
        <f t="shared" si="6"/>
        <v>50</v>
      </c>
      <c r="EU39" s="10">
        <f t="shared" si="6"/>
        <v>29.166666666666668</v>
      </c>
      <c r="EV39" s="10">
        <f t="shared" si="6"/>
        <v>20.833333333333336</v>
      </c>
      <c r="EW39" s="10">
        <f t="shared" si="6"/>
        <v>45.833333333333336</v>
      </c>
      <c r="EX39" s="10">
        <f t="shared" si="6"/>
        <v>41.666666666666671</v>
      </c>
      <c r="EY39" s="10">
        <f t="shared" si="6"/>
        <v>12.5</v>
      </c>
      <c r="EZ39" s="10">
        <f t="shared" si="6"/>
        <v>37.5</v>
      </c>
      <c r="FA39" s="10">
        <f t="shared" si="6"/>
        <v>45.833333333333336</v>
      </c>
      <c r="FB39" s="10">
        <f t="shared" si="6"/>
        <v>16.666666666666668</v>
      </c>
      <c r="FC39" s="10">
        <f t="shared" si="6"/>
        <v>33.333333333333336</v>
      </c>
      <c r="FD39" s="10">
        <f t="shared" si="6"/>
        <v>41.666666666666671</v>
      </c>
      <c r="FE39" s="10">
        <f t="shared" si="6"/>
        <v>25</v>
      </c>
      <c r="FF39" s="10">
        <f t="shared" si="6"/>
        <v>37.5</v>
      </c>
      <c r="FG39" s="10">
        <f t="shared" si="6"/>
        <v>41.666666666666671</v>
      </c>
      <c r="FH39" s="10">
        <f t="shared" si="6"/>
        <v>20.833333333333336</v>
      </c>
      <c r="FI39" s="10">
        <f t="shared" si="6"/>
        <v>41.666666666666671</v>
      </c>
      <c r="FJ39" s="10">
        <f t="shared" si="6"/>
        <v>37.5</v>
      </c>
      <c r="FK39" s="10">
        <f t="shared" si="6"/>
        <v>20.833333333333336</v>
      </c>
      <c r="FL39" s="10">
        <f t="shared" si="6"/>
        <v>45.833333333333336</v>
      </c>
      <c r="FM39" s="10">
        <f t="shared" si="6"/>
        <v>45.833333333333336</v>
      </c>
      <c r="FN39" s="10">
        <f t="shared" si="6"/>
        <v>8.3333333333333339</v>
      </c>
      <c r="FO39" s="10">
        <f t="shared" si="6"/>
        <v>50</v>
      </c>
      <c r="FP39" s="10">
        <f t="shared" si="6"/>
        <v>33.333333333333336</v>
      </c>
      <c r="FQ39" s="10">
        <f t="shared" si="6"/>
        <v>16.666666666666668</v>
      </c>
      <c r="FR39" s="10">
        <f t="shared" si="6"/>
        <v>45.833333333333336</v>
      </c>
      <c r="FS39" s="10">
        <f t="shared" si="6"/>
        <v>33.333333333333336</v>
      </c>
      <c r="FT39" s="10">
        <f t="shared" si="6"/>
        <v>20.833333333333336</v>
      </c>
      <c r="FU39" s="10">
        <f t="shared" si="6"/>
        <v>37.5</v>
      </c>
      <c r="FV39" s="10">
        <f t="shared" si="6"/>
        <v>37.5</v>
      </c>
      <c r="FW39" s="10">
        <f t="shared" si="6"/>
        <v>25</v>
      </c>
      <c r="FX39" s="10">
        <f t="shared" si="6"/>
        <v>37.5</v>
      </c>
      <c r="FY39" s="10">
        <f t="shared" si="6"/>
        <v>45.833333333333336</v>
      </c>
      <c r="FZ39" s="10">
        <f t="shared" si="6"/>
        <v>16.666666666666668</v>
      </c>
      <c r="GA39" s="10">
        <f t="shared" si="6"/>
        <v>41.666666666666671</v>
      </c>
      <c r="GB39" s="10">
        <f t="shared" si="6"/>
        <v>50</v>
      </c>
      <c r="GC39" s="10">
        <f t="shared" si="6"/>
        <v>8.3333333333333339</v>
      </c>
      <c r="GD39" s="10">
        <f t="shared" si="6"/>
        <v>41.666666666666671</v>
      </c>
      <c r="GE39" s="10">
        <f t="shared" si="6"/>
        <v>41.666666666666671</v>
      </c>
      <c r="GF39" s="10">
        <f t="shared" si="6"/>
        <v>12.5</v>
      </c>
      <c r="GG39" s="10">
        <f t="shared" si="6"/>
        <v>50</v>
      </c>
      <c r="GH39" s="10">
        <f t="shared" si="6"/>
        <v>33.333333333333336</v>
      </c>
      <c r="GI39" s="10">
        <f t="shared" si="6"/>
        <v>16.666666666666668</v>
      </c>
      <c r="GJ39" s="10">
        <f t="shared" si="6"/>
        <v>41.666666666666671</v>
      </c>
      <c r="GK39" s="10">
        <f t="shared" si="6"/>
        <v>41.666666666666671</v>
      </c>
      <c r="GL39" s="10">
        <f t="shared" si="6"/>
        <v>16.666666666666668</v>
      </c>
      <c r="GM39" s="10">
        <f t="shared" si="6"/>
        <v>37.5</v>
      </c>
      <c r="GN39" s="10">
        <f t="shared" ref="GN39:IT39" si="7">GN38/24%</f>
        <v>45.833333333333336</v>
      </c>
      <c r="GO39" s="10">
        <f t="shared" si="7"/>
        <v>16.666666666666668</v>
      </c>
      <c r="GP39" s="10">
        <f t="shared" si="7"/>
        <v>41.666666666666671</v>
      </c>
      <c r="GQ39" s="10">
        <f t="shared" si="7"/>
        <v>41.666666666666671</v>
      </c>
      <c r="GR39" s="10">
        <f t="shared" si="7"/>
        <v>20.833333333333336</v>
      </c>
      <c r="GS39" s="10">
        <f t="shared" si="7"/>
        <v>41.666666666666671</v>
      </c>
      <c r="GT39" s="10">
        <f t="shared" si="7"/>
        <v>41.666666666666671</v>
      </c>
      <c r="GU39" s="10">
        <f t="shared" si="7"/>
        <v>16.666666666666668</v>
      </c>
      <c r="GV39" s="10">
        <f t="shared" si="7"/>
        <v>45.833333333333336</v>
      </c>
      <c r="GW39" s="10">
        <f t="shared" si="7"/>
        <v>41.666666666666671</v>
      </c>
      <c r="GX39" s="10">
        <f t="shared" si="7"/>
        <v>12.5</v>
      </c>
      <c r="GY39" s="10">
        <f t="shared" si="7"/>
        <v>41.666666666666671</v>
      </c>
      <c r="GZ39" s="10">
        <f t="shared" si="7"/>
        <v>37.5</v>
      </c>
      <c r="HA39" s="10">
        <f t="shared" si="7"/>
        <v>20.833333333333336</v>
      </c>
      <c r="HB39" s="10">
        <f t="shared" si="7"/>
        <v>41.666666666666671</v>
      </c>
      <c r="HC39" s="10">
        <f t="shared" si="7"/>
        <v>41.666666666666671</v>
      </c>
      <c r="HD39" s="10">
        <f t="shared" si="7"/>
        <v>16.666666666666668</v>
      </c>
      <c r="HE39" s="10">
        <f t="shared" si="7"/>
        <v>50</v>
      </c>
      <c r="HF39" s="10">
        <f t="shared" si="7"/>
        <v>29.166666666666668</v>
      </c>
      <c r="HG39" s="10">
        <f t="shared" si="7"/>
        <v>20.833333333333336</v>
      </c>
      <c r="HH39" s="10">
        <f t="shared" si="7"/>
        <v>50</v>
      </c>
      <c r="HI39" s="10">
        <f t="shared" si="7"/>
        <v>25</v>
      </c>
      <c r="HJ39" s="10">
        <f t="shared" si="7"/>
        <v>25</v>
      </c>
      <c r="HK39" s="10">
        <f t="shared" si="7"/>
        <v>45.833333333333336</v>
      </c>
      <c r="HL39" s="10">
        <f t="shared" si="7"/>
        <v>29.166666666666668</v>
      </c>
      <c r="HM39" s="10">
        <f t="shared" si="7"/>
        <v>25</v>
      </c>
      <c r="HN39" s="10">
        <f t="shared" si="7"/>
        <v>41.666666666666671</v>
      </c>
      <c r="HO39" s="10">
        <f t="shared" si="7"/>
        <v>45.833333333333336</v>
      </c>
      <c r="HP39" s="10">
        <f t="shared" si="7"/>
        <v>12.5</v>
      </c>
      <c r="HQ39" s="10">
        <f t="shared" si="7"/>
        <v>33.333333333333336</v>
      </c>
      <c r="HR39" s="10">
        <f t="shared" si="7"/>
        <v>41.666666666666671</v>
      </c>
      <c r="HS39" s="10">
        <f t="shared" si="7"/>
        <v>25</v>
      </c>
      <c r="HT39" s="10">
        <f t="shared" si="7"/>
        <v>45.833333333333336</v>
      </c>
      <c r="HU39" s="10">
        <f t="shared" si="7"/>
        <v>29.166666666666668</v>
      </c>
      <c r="HV39" s="10">
        <f t="shared" si="7"/>
        <v>25</v>
      </c>
      <c r="HW39" s="10">
        <f t="shared" si="7"/>
        <v>45.833333333333336</v>
      </c>
      <c r="HX39" s="10">
        <f t="shared" si="7"/>
        <v>45.833333333333336</v>
      </c>
      <c r="HY39" s="10">
        <f t="shared" si="7"/>
        <v>8.3333333333333339</v>
      </c>
      <c r="HZ39" s="10">
        <f t="shared" si="7"/>
        <v>41.666666666666671</v>
      </c>
      <c r="IA39" s="10">
        <f t="shared" si="7"/>
        <v>41.666666666666671</v>
      </c>
      <c r="IB39" s="10">
        <f t="shared" si="7"/>
        <v>16.666666666666668</v>
      </c>
      <c r="IC39" s="10">
        <f t="shared" si="7"/>
        <v>45.833333333333336</v>
      </c>
      <c r="ID39" s="10">
        <f t="shared" si="7"/>
        <v>45.833333333333336</v>
      </c>
      <c r="IE39" s="10">
        <f t="shared" si="7"/>
        <v>8.3333333333333339</v>
      </c>
      <c r="IF39" s="10">
        <f t="shared" si="7"/>
        <v>41.666666666666671</v>
      </c>
      <c r="IG39" s="10">
        <f t="shared" si="7"/>
        <v>33.333333333333336</v>
      </c>
      <c r="IH39" s="10">
        <f t="shared" si="7"/>
        <v>25</v>
      </c>
      <c r="II39" s="10">
        <f t="shared" si="7"/>
        <v>45.833333333333336</v>
      </c>
      <c r="IJ39" s="10">
        <f t="shared" si="7"/>
        <v>50</v>
      </c>
      <c r="IK39" s="10">
        <f t="shared" si="7"/>
        <v>4.166666666666667</v>
      </c>
      <c r="IL39" s="10">
        <f t="shared" si="7"/>
        <v>37.5</v>
      </c>
      <c r="IM39" s="10">
        <f t="shared" si="7"/>
        <v>45.833333333333336</v>
      </c>
      <c r="IN39" s="10">
        <f t="shared" si="7"/>
        <v>16.666666666666668</v>
      </c>
      <c r="IO39" s="10">
        <f t="shared" si="7"/>
        <v>41.666666666666671</v>
      </c>
      <c r="IP39" s="10">
        <f t="shared" si="7"/>
        <v>54.166666666666671</v>
      </c>
      <c r="IQ39" s="10">
        <f t="shared" si="7"/>
        <v>4.166666666666667</v>
      </c>
      <c r="IR39" s="10">
        <f t="shared" si="7"/>
        <v>50</v>
      </c>
      <c r="IS39" s="10">
        <f t="shared" si="7"/>
        <v>37.5</v>
      </c>
      <c r="IT39" s="10">
        <f t="shared" si="7"/>
        <v>12.5</v>
      </c>
    </row>
    <row r="41" spans="1:293" x14ac:dyDescent="0.25">
      <c r="B41" s="47" t="s">
        <v>811</v>
      </c>
      <c r="C41" s="47"/>
      <c r="D41" s="47"/>
      <c r="E41" s="47"/>
      <c r="F41" s="31"/>
      <c r="G41" s="31"/>
      <c r="H41" s="31"/>
      <c r="I41" s="31"/>
      <c r="J41" s="31"/>
      <c r="K41" s="31"/>
      <c r="L41" s="31"/>
      <c r="M41" s="31"/>
    </row>
    <row r="42" spans="1:293" x14ac:dyDescent="0.25">
      <c r="B42" s="28" t="s">
        <v>812</v>
      </c>
      <c r="C42" s="24" t="s">
        <v>806</v>
      </c>
      <c r="D42" s="36">
        <f>E42/100*24</f>
        <v>12</v>
      </c>
      <c r="E42" s="33">
        <f>(C39+F39+I39+L39+O39+R39+U39)/7</f>
        <v>50</v>
      </c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813</v>
      </c>
      <c r="C43" s="24" t="s">
        <v>806</v>
      </c>
      <c r="D43" s="36">
        <f>E43/100*24</f>
        <v>11.040000000000001</v>
      </c>
      <c r="E43" s="33">
        <v>46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814</v>
      </c>
      <c r="C44" s="24" t="s">
        <v>806</v>
      </c>
      <c r="D44" s="36">
        <f>E44/100*24</f>
        <v>0.96</v>
      </c>
      <c r="E44" s="33">
        <v>4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/>
      <c r="C45" s="57"/>
      <c r="D45" s="56">
        <f>SUM(D42:D44)</f>
        <v>24</v>
      </c>
      <c r="E45" s="56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1:293" ht="15" customHeight="1" x14ac:dyDescent="0.25">
      <c r="B46" s="28"/>
      <c r="C46" s="24"/>
      <c r="D46" s="105" t="s">
        <v>56</v>
      </c>
      <c r="E46" s="106"/>
      <c r="F46" s="82" t="s">
        <v>3</v>
      </c>
      <c r="G46" s="83"/>
      <c r="H46" s="84" t="s">
        <v>715</v>
      </c>
      <c r="I46" s="85"/>
      <c r="J46" s="84" t="s">
        <v>331</v>
      </c>
      <c r="K46" s="85"/>
      <c r="L46" s="31"/>
      <c r="M46" s="31"/>
    </row>
    <row r="47" spans="1:293" x14ac:dyDescent="0.25">
      <c r="B47" s="28" t="s">
        <v>812</v>
      </c>
      <c r="C47" s="24" t="s">
        <v>807</v>
      </c>
      <c r="D47" s="36">
        <v>9</v>
      </c>
      <c r="E47" s="33">
        <v>42</v>
      </c>
      <c r="F47" s="24">
        <v>10</v>
      </c>
      <c r="G47" s="33">
        <v>42</v>
      </c>
      <c r="H47" s="24">
        <v>9</v>
      </c>
      <c r="I47" s="33">
        <v>38</v>
      </c>
      <c r="J47" s="24">
        <v>8</v>
      </c>
      <c r="K47" s="33">
        <v>33</v>
      </c>
      <c r="L47" s="31"/>
      <c r="M47" s="31"/>
    </row>
    <row r="48" spans="1:293" x14ac:dyDescent="0.25">
      <c r="B48" s="28" t="s">
        <v>813</v>
      </c>
      <c r="C48" s="24" t="s">
        <v>807</v>
      </c>
      <c r="D48" s="36">
        <v>12</v>
      </c>
      <c r="E48" s="33">
        <v>42</v>
      </c>
      <c r="F48" s="24">
        <v>11</v>
      </c>
      <c r="G48" s="33">
        <v>46</v>
      </c>
      <c r="H48" s="24">
        <v>11</v>
      </c>
      <c r="I48" s="33">
        <v>46</v>
      </c>
      <c r="J48" s="24">
        <v>12</v>
      </c>
      <c r="K48" s="33">
        <v>51</v>
      </c>
      <c r="L48" s="31"/>
      <c r="M48" s="31"/>
    </row>
    <row r="49" spans="2:13" x14ac:dyDescent="0.25">
      <c r="B49" s="28" t="s">
        <v>814</v>
      </c>
      <c r="C49" s="24" t="s">
        <v>807</v>
      </c>
      <c r="D49" s="36">
        <v>3</v>
      </c>
      <c r="E49" s="33">
        <v>16</v>
      </c>
      <c r="F49" s="24">
        <v>3</v>
      </c>
      <c r="G49" s="33">
        <v>12</v>
      </c>
      <c r="H49" s="24">
        <v>4</v>
      </c>
      <c r="I49" s="33">
        <v>16</v>
      </c>
      <c r="J49" s="24">
        <v>4</v>
      </c>
      <c r="K49" s="33">
        <v>16</v>
      </c>
      <c r="L49" s="31"/>
      <c r="M49" s="31"/>
    </row>
    <row r="50" spans="2:13" x14ac:dyDescent="0.25">
      <c r="B50" s="28"/>
      <c r="C50" s="24"/>
      <c r="D50" s="35">
        <f t="shared" ref="D50:I50" si="8">SUM(D47:D49)</f>
        <v>24</v>
      </c>
      <c r="E50" s="35">
        <f t="shared" si="8"/>
        <v>100</v>
      </c>
      <c r="F50" s="34">
        <f t="shared" si="8"/>
        <v>24</v>
      </c>
      <c r="G50" s="34">
        <f t="shared" si="8"/>
        <v>100</v>
      </c>
      <c r="H50" s="34">
        <f t="shared" si="8"/>
        <v>24</v>
      </c>
      <c r="I50" s="34">
        <f t="shared" si="8"/>
        <v>100</v>
      </c>
      <c r="J50" s="34">
        <f>SUM(J47:J49)</f>
        <v>24</v>
      </c>
      <c r="K50" s="34">
        <f>SUM(K47:K49)</f>
        <v>100</v>
      </c>
      <c r="L50" s="31"/>
      <c r="M50" s="31"/>
    </row>
    <row r="51" spans="2:13" x14ac:dyDescent="0.25">
      <c r="B51" s="28" t="s">
        <v>812</v>
      </c>
      <c r="C51" s="24" t="s">
        <v>808</v>
      </c>
      <c r="D51" s="36">
        <v>9</v>
      </c>
      <c r="E51" s="33">
        <v>38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28" t="s">
        <v>813</v>
      </c>
      <c r="C52" s="24" t="s">
        <v>808</v>
      </c>
      <c r="D52" s="36">
        <v>12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814</v>
      </c>
      <c r="C53" s="24" t="s">
        <v>808</v>
      </c>
      <c r="D53" s="36">
        <v>3</v>
      </c>
      <c r="E53" s="33">
        <v>16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57"/>
      <c r="D54" s="56">
        <f>SUM(D51:D53)</f>
        <v>24</v>
      </c>
      <c r="E54" s="56">
        <f>SUM(E51:E53)</f>
        <v>100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4"/>
      <c r="D55" s="107" t="s">
        <v>159</v>
      </c>
      <c r="E55" s="107"/>
      <c r="F55" s="61" t="s">
        <v>116</v>
      </c>
      <c r="G55" s="62"/>
      <c r="H55" s="84" t="s">
        <v>174</v>
      </c>
      <c r="I55" s="85"/>
      <c r="J55" s="102" t="s">
        <v>186</v>
      </c>
      <c r="K55" s="102"/>
      <c r="L55" s="102" t="s">
        <v>117</v>
      </c>
      <c r="M55" s="102"/>
    </row>
    <row r="56" spans="2:13" x14ac:dyDescent="0.25">
      <c r="B56" s="28" t="s">
        <v>812</v>
      </c>
      <c r="C56" s="24" t="s">
        <v>809</v>
      </c>
      <c r="D56" s="36">
        <v>10</v>
      </c>
      <c r="E56" s="33">
        <v>42</v>
      </c>
      <c r="F56" s="24">
        <v>10</v>
      </c>
      <c r="G56" s="33">
        <v>42</v>
      </c>
      <c r="H56" s="24">
        <v>10</v>
      </c>
      <c r="I56" s="33">
        <v>42</v>
      </c>
      <c r="J56" s="24">
        <v>10</v>
      </c>
      <c r="K56" s="33">
        <v>42</v>
      </c>
      <c r="L56" s="24">
        <v>11</v>
      </c>
      <c r="M56" s="33">
        <v>46</v>
      </c>
    </row>
    <row r="57" spans="2:13" x14ac:dyDescent="0.25">
      <c r="B57" s="28" t="s">
        <v>813</v>
      </c>
      <c r="C57" s="24" t="s">
        <v>809</v>
      </c>
      <c r="D57" s="36">
        <v>11</v>
      </c>
      <c r="E57" s="33">
        <v>42</v>
      </c>
      <c r="F57" s="24">
        <v>10</v>
      </c>
      <c r="G57" s="33">
        <v>42</v>
      </c>
      <c r="H57" s="24">
        <v>10</v>
      </c>
      <c r="I57" s="33">
        <v>42</v>
      </c>
      <c r="J57" s="24">
        <v>10</v>
      </c>
      <c r="K57" s="33">
        <v>42</v>
      </c>
      <c r="L57" s="24">
        <v>9</v>
      </c>
      <c r="M57" s="33">
        <v>38</v>
      </c>
    </row>
    <row r="58" spans="2:13" x14ac:dyDescent="0.25">
      <c r="B58" s="28" t="s">
        <v>814</v>
      </c>
      <c r="C58" s="24" t="s">
        <v>809</v>
      </c>
      <c r="D58" s="36">
        <v>3</v>
      </c>
      <c r="E58" s="33">
        <v>16</v>
      </c>
      <c r="F58" s="24">
        <v>4</v>
      </c>
      <c r="G58" s="33">
        <v>16</v>
      </c>
      <c r="H58" s="24">
        <v>4</v>
      </c>
      <c r="I58" s="33">
        <v>16</v>
      </c>
      <c r="J58" s="24">
        <v>4</v>
      </c>
      <c r="K58" s="33">
        <v>16</v>
      </c>
      <c r="L58" s="24">
        <v>4</v>
      </c>
      <c r="M58" s="33">
        <v>16</v>
      </c>
    </row>
    <row r="59" spans="2:13" x14ac:dyDescent="0.25">
      <c r="B59" s="28"/>
      <c r="C59" s="24"/>
      <c r="D59" s="35">
        <f t="shared" ref="D59:K59" si="9">SUM(D56:D58)</f>
        <v>24</v>
      </c>
      <c r="E59" s="35">
        <f t="shared" si="9"/>
        <v>100</v>
      </c>
      <c r="F59" s="34">
        <f t="shared" si="9"/>
        <v>24</v>
      </c>
      <c r="G59" s="34">
        <f t="shared" si="9"/>
        <v>100</v>
      </c>
      <c r="H59" s="34">
        <f t="shared" si="9"/>
        <v>24</v>
      </c>
      <c r="I59" s="34">
        <f t="shared" si="9"/>
        <v>100</v>
      </c>
      <c r="J59" s="34">
        <f t="shared" si="9"/>
        <v>24</v>
      </c>
      <c r="K59" s="34">
        <f t="shared" si="9"/>
        <v>100</v>
      </c>
      <c r="L59" s="34">
        <f>SUM(L56:L58)</f>
        <v>24</v>
      </c>
      <c r="M59" s="34">
        <f>SUM(M56:M58)</f>
        <v>100</v>
      </c>
    </row>
    <row r="60" spans="2:13" x14ac:dyDescent="0.25">
      <c r="B60" s="28" t="s">
        <v>812</v>
      </c>
      <c r="C60" s="24" t="s">
        <v>810</v>
      </c>
      <c r="D60" s="36">
        <v>10</v>
      </c>
      <c r="E60" s="33">
        <v>42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28" t="s">
        <v>813</v>
      </c>
      <c r="C61" s="24" t="s">
        <v>810</v>
      </c>
      <c r="D61" s="36">
        <v>12</v>
      </c>
      <c r="E61" s="33">
        <v>46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814</v>
      </c>
      <c r="C62" s="24" t="s">
        <v>810</v>
      </c>
      <c r="D62" s="36">
        <v>2</v>
      </c>
      <c r="E62" s="33">
        <v>12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/>
      <c r="C63" s="28"/>
      <c r="D63" s="35">
        <f>SUM(D60:D62)</f>
        <v>24</v>
      </c>
      <c r="E63" s="35">
        <f>SUM(E60:E62)</f>
        <v>100</v>
      </c>
      <c r="F63" s="31"/>
      <c r="G63" s="31"/>
      <c r="H63" s="31"/>
      <c r="I63" s="31"/>
      <c r="J63" s="31"/>
      <c r="K63" s="31"/>
      <c r="L63" s="31"/>
      <c r="M63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8:B38"/>
    <mergeCell ref="A39:B3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5:M55"/>
    <mergeCell ref="D46:E46"/>
    <mergeCell ref="F46:G46"/>
    <mergeCell ref="H46:I46"/>
    <mergeCell ref="D55:E55"/>
    <mergeCell ref="F55:G55"/>
    <mergeCell ref="H55:I55"/>
    <mergeCell ref="IR2:IS2"/>
    <mergeCell ref="J46:K46"/>
    <mergeCell ref="J55:K5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1379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1377</v>
      </c>
      <c r="IS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76"/>
      <c r="B5" s="76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 x14ac:dyDescent="0.25">
      <c r="A6" s="76"/>
      <c r="B6" s="7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76"/>
      <c r="B7" s="76"/>
      <c r="C7" s="64" t="s">
        <v>1337</v>
      </c>
      <c r="D7" s="64"/>
      <c r="E7" s="64"/>
      <c r="F7" s="64" t="s">
        <v>1338</v>
      </c>
      <c r="G7" s="64"/>
      <c r="H7" s="64"/>
      <c r="I7" s="64" t="s">
        <v>1339</v>
      </c>
      <c r="J7" s="64"/>
      <c r="K7" s="64"/>
      <c r="L7" s="64" t="s">
        <v>1340</v>
      </c>
      <c r="M7" s="64"/>
      <c r="N7" s="64"/>
      <c r="O7" s="64" t="s">
        <v>1341</v>
      </c>
      <c r="P7" s="64"/>
      <c r="Q7" s="64"/>
      <c r="R7" s="64" t="s">
        <v>1342</v>
      </c>
      <c r="S7" s="64"/>
      <c r="T7" s="64"/>
      <c r="U7" s="64" t="s">
        <v>1343</v>
      </c>
      <c r="V7" s="64"/>
      <c r="W7" s="64"/>
      <c r="X7" s="64" t="s">
        <v>1344</v>
      </c>
      <c r="Y7" s="64"/>
      <c r="Z7" s="64"/>
      <c r="AA7" s="64" t="s">
        <v>1345</v>
      </c>
      <c r="AB7" s="64"/>
      <c r="AC7" s="64"/>
      <c r="AD7" s="64" t="s">
        <v>1346</v>
      </c>
      <c r="AE7" s="64"/>
      <c r="AF7" s="64"/>
      <c r="AG7" s="64" t="s">
        <v>1347</v>
      </c>
      <c r="AH7" s="64"/>
      <c r="AI7" s="64"/>
      <c r="AJ7" s="64" t="s">
        <v>1348</v>
      </c>
      <c r="AK7" s="64"/>
      <c r="AL7" s="64"/>
      <c r="AM7" s="64" t="s">
        <v>1349</v>
      </c>
      <c r="AN7" s="64"/>
      <c r="AO7" s="64"/>
      <c r="AP7" s="64" t="s">
        <v>1350</v>
      </c>
      <c r="AQ7" s="64"/>
      <c r="AR7" s="64"/>
      <c r="AS7" s="64" t="s">
        <v>1351</v>
      </c>
      <c r="AT7" s="64"/>
      <c r="AU7" s="64"/>
      <c r="AV7" s="64" t="s">
        <v>1352</v>
      </c>
      <c r="AW7" s="64"/>
      <c r="AX7" s="64"/>
      <c r="AY7" s="64" t="s">
        <v>1353</v>
      </c>
      <c r="AZ7" s="64"/>
      <c r="BA7" s="64"/>
      <c r="BB7" s="64" t="s">
        <v>1354</v>
      </c>
      <c r="BC7" s="64"/>
      <c r="BD7" s="64"/>
      <c r="BE7" s="64" t="s">
        <v>1355</v>
      </c>
      <c r="BF7" s="64"/>
      <c r="BG7" s="64"/>
      <c r="BH7" s="64" t="s">
        <v>1356</v>
      </c>
      <c r="BI7" s="64"/>
      <c r="BJ7" s="64"/>
      <c r="BK7" s="64" t="s">
        <v>1357</v>
      </c>
      <c r="BL7" s="64"/>
      <c r="BM7" s="64"/>
      <c r="BN7" s="64" t="s">
        <v>1358</v>
      </c>
      <c r="BO7" s="64"/>
      <c r="BP7" s="64"/>
      <c r="BQ7" s="64" t="s">
        <v>1359</v>
      </c>
      <c r="BR7" s="64"/>
      <c r="BS7" s="64"/>
      <c r="BT7" s="64" t="s">
        <v>1360</v>
      </c>
      <c r="BU7" s="64"/>
      <c r="BV7" s="64"/>
      <c r="BW7" s="64" t="s">
        <v>1361</v>
      </c>
      <c r="BX7" s="64"/>
      <c r="BY7" s="64"/>
      <c r="BZ7" s="64" t="s">
        <v>1198</v>
      </c>
      <c r="CA7" s="64"/>
      <c r="CB7" s="64"/>
      <c r="CC7" s="64" t="s">
        <v>1362</v>
      </c>
      <c r="CD7" s="64"/>
      <c r="CE7" s="64"/>
      <c r="CF7" s="64" t="s">
        <v>1363</v>
      </c>
      <c r="CG7" s="64"/>
      <c r="CH7" s="64"/>
      <c r="CI7" s="64" t="s">
        <v>1364</v>
      </c>
      <c r="CJ7" s="64"/>
      <c r="CK7" s="64"/>
      <c r="CL7" s="64" t="s">
        <v>1365</v>
      </c>
      <c r="CM7" s="64"/>
      <c r="CN7" s="64"/>
      <c r="CO7" s="64" t="s">
        <v>1366</v>
      </c>
      <c r="CP7" s="64"/>
      <c r="CQ7" s="64"/>
      <c r="CR7" s="64" t="s">
        <v>1367</v>
      </c>
      <c r="CS7" s="64"/>
      <c r="CT7" s="64"/>
      <c r="CU7" s="64" t="s">
        <v>1368</v>
      </c>
      <c r="CV7" s="64"/>
      <c r="CW7" s="64"/>
      <c r="CX7" s="64" t="s">
        <v>1369</v>
      </c>
      <c r="CY7" s="64"/>
      <c r="CZ7" s="64"/>
      <c r="DA7" s="64" t="s">
        <v>1370</v>
      </c>
      <c r="DB7" s="64"/>
      <c r="DC7" s="64"/>
      <c r="DD7" s="64" t="s">
        <v>1371</v>
      </c>
      <c r="DE7" s="64"/>
      <c r="DF7" s="64"/>
      <c r="DG7" s="64" t="s">
        <v>1372</v>
      </c>
      <c r="DH7" s="64"/>
      <c r="DI7" s="64"/>
      <c r="DJ7" s="95" t="s">
        <v>1373</v>
      </c>
      <c r="DK7" s="95"/>
      <c r="DL7" s="95"/>
      <c r="DM7" s="95" t="s">
        <v>1374</v>
      </c>
      <c r="DN7" s="95"/>
      <c r="DO7" s="95"/>
      <c r="DP7" s="95" t="s">
        <v>1375</v>
      </c>
      <c r="DQ7" s="95"/>
      <c r="DR7" s="95"/>
      <c r="DS7" s="95" t="s">
        <v>1376</v>
      </c>
      <c r="DT7" s="95"/>
      <c r="DU7" s="95"/>
      <c r="DV7" s="95" t="s">
        <v>745</v>
      </c>
      <c r="DW7" s="95"/>
      <c r="DX7" s="95"/>
      <c r="DY7" s="64" t="s">
        <v>761</v>
      </c>
      <c r="DZ7" s="64"/>
      <c r="EA7" s="64"/>
      <c r="EB7" s="64" t="s">
        <v>762</v>
      </c>
      <c r="EC7" s="64"/>
      <c r="ED7" s="64"/>
      <c r="EE7" s="64" t="s">
        <v>1230</v>
      </c>
      <c r="EF7" s="64"/>
      <c r="EG7" s="64"/>
      <c r="EH7" s="64" t="s">
        <v>763</v>
      </c>
      <c r="EI7" s="64"/>
      <c r="EJ7" s="64"/>
      <c r="EK7" s="64" t="s">
        <v>1333</v>
      </c>
      <c r="EL7" s="64"/>
      <c r="EM7" s="64"/>
      <c r="EN7" s="64" t="s">
        <v>766</v>
      </c>
      <c r="EO7" s="64"/>
      <c r="EP7" s="64"/>
      <c r="EQ7" s="64" t="s">
        <v>1239</v>
      </c>
      <c r="ER7" s="64"/>
      <c r="ES7" s="64"/>
      <c r="ET7" s="64" t="s">
        <v>771</v>
      </c>
      <c r="EU7" s="64"/>
      <c r="EV7" s="64"/>
      <c r="EW7" s="64" t="s">
        <v>1242</v>
      </c>
      <c r="EX7" s="64"/>
      <c r="EY7" s="64"/>
      <c r="EZ7" s="64" t="s">
        <v>1244</v>
      </c>
      <c r="FA7" s="64"/>
      <c r="FB7" s="64"/>
      <c r="FC7" s="64" t="s">
        <v>1246</v>
      </c>
      <c r="FD7" s="64"/>
      <c r="FE7" s="64"/>
      <c r="FF7" s="64" t="s">
        <v>1334</v>
      </c>
      <c r="FG7" s="64"/>
      <c r="FH7" s="64"/>
      <c r="FI7" s="64" t="s">
        <v>1249</v>
      </c>
      <c r="FJ7" s="64"/>
      <c r="FK7" s="64"/>
      <c r="FL7" s="64" t="s">
        <v>775</v>
      </c>
      <c r="FM7" s="64"/>
      <c r="FN7" s="64"/>
      <c r="FO7" s="64" t="s">
        <v>1253</v>
      </c>
      <c r="FP7" s="64"/>
      <c r="FQ7" s="64"/>
      <c r="FR7" s="64" t="s">
        <v>1256</v>
      </c>
      <c r="FS7" s="64"/>
      <c r="FT7" s="64"/>
      <c r="FU7" s="64" t="s">
        <v>1260</v>
      </c>
      <c r="FV7" s="64"/>
      <c r="FW7" s="64"/>
      <c r="FX7" s="64" t="s">
        <v>1262</v>
      </c>
      <c r="FY7" s="64"/>
      <c r="FZ7" s="64"/>
      <c r="GA7" s="95" t="s">
        <v>1265</v>
      </c>
      <c r="GB7" s="95"/>
      <c r="GC7" s="95"/>
      <c r="GD7" s="64" t="s">
        <v>780</v>
      </c>
      <c r="GE7" s="64"/>
      <c r="GF7" s="64"/>
      <c r="GG7" s="95" t="s">
        <v>1272</v>
      </c>
      <c r="GH7" s="95"/>
      <c r="GI7" s="95"/>
      <c r="GJ7" s="95" t="s">
        <v>1273</v>
      </c>
      <c r="GK7" s="95"/>
      <c r="GL7" s="95"/>
      <c r="GM7" s="95" t="s">
        <v>1275</v>
      </c>
      <c r="GN7" s="95"/>
      <c r="GO7" s="95"/>
      <c r="GP7" s="95" t="s">
        <v>1276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4" t="s">
        <v>1283</v>
      </c>
      <c r="HC7" s="64"/>
      <c r="HD7" s="64"/>
      <c r="HE7" s="64" t="s">
        <v>1285</v>
      </c>
      <c r="HF7" s="64"/>
      <c r="HG7" s="64"/>
      <c r="HH7" s="64" t="s">
        <v>796</v>
      </c>
      <c r="HI7" s="64"/>
      <c r="HJ7" s="64"/>
      <c r="HK7" s="64" t="s">
        <v>1286</v>
      </c>
      <c r="HL7" s="64"/>
      <c r="HM7" s="64"/>
      <c r="HN7" s="64" t="s">
        <v>1289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1298</v>
      </c>
      <c r="IA7" s="64"/>
      <c r="IB7" s="64"/>
      <c r="IC7" s="64" t="s">
        <v>1302</v>
      </c>
      <c r="ID7" s="64"/>
      <c r="IE7" s="64"/>
      <c r="IF7" s="64" t="s">
        <v>802</v>
      </c>
      <c r="IG7" s="64"/>
      <c r="IH7" s="64"/>
      <c r="II7" s="64" t="s">
        <v>1307</v>
      </c>
      <c r="IJ7" s="64"/>
      <c r="IK7" s="64"/>
      <c r="IL7" s="64" t="s">
        <v>1308</v>
      </c>
      <c r="IM7" s="64"/>
      <c r="IN7" s="64"/>
      <c r="IO7" s="64" t="s">
        <v>1312</v>
      </c>
      <c r="IP7" s="64"/>
      <c r="IQ7" s="64"/>
      <c r="IR7" s="64" t="s">
        <v>1316</v>
      </c>
      <c r="IS7" s="64"/>
      <c r="IT7" s="64"/>
    </row>
    <row r="8" spans="1:254" ht="58.5" customHeight="1" x14ac:dyDescent="0.25">
      <c r="A8" s="77"/>
      <c r="B8" s="77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3" t="s">
        <v>841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1" t="s">
        <v>116</v>
      </c>
      <c r="G51" s="62"/>
      <c r="H51" s="84" t="s">
        <v>174</v>
      </c>
      <c r="I51" s="85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2026-01-18T11:34:15Z</dcterms:modified>
</cp:coreProperties>
</file>